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ior" sheetId="1" r:id="rId1"/>
    <sheet name="Mix" sheetId="2" r:id="rId2"/>
    <sheet name="Junior" sheetId="3" r:id="rId3"/>
    <sheet name="Blad1" sheetId="4" r:id="rId4"/>
  </sheets>
  <definedNames>
    <definedName name="_xlnm.Print_Area" localSheetId="3">'Blad1'!$B$1:$G$12</definedName>
    <definedName name="_xlnm.Print_Area" localSheetId="2">'Junior'!$A$1:$M$38</definedName>
    <definedName name="_xlnm.Print_Area" localSheetId="1">'Mix'!$A$1:$M$52</definedName>
    <definedName name="_xlnm.Print_Area" localSheetId="0">'Senior'!$A$1:$M$125</definedName>
    <definedName name="_xlnm.Print_Area" localSheetId="3">'Blad1'!$B$1:$G$12</definedName>
    <definedName name="_xlnm.Print_Area" localSheetId="2">'Junior'!$A$1:$M$38</definedName>
    <definedName name="_xlnm.Print_Area" localSheetId="1">'Mix'!$A$1:$M$52</definedName>
    <definedName name="_xlnm.Print_Area" localSheetId="0">'Senior'!$A$1:$M$125</definedName>
  </definedNames>
  <calcPr fullCalcOnLoad="1"/>
</workbook>
</file>

<file path=xl/sharedStrings.xml><?xml version="1.0" encoding="utf-8"?>
<sst xmlns="http://schemas.openxmlformats.org/spreadsheetml/2006/main" count="749" uniqueCount="333">
  <si>
    <t>Senior</t>
  </si>
  <si>
    <t>Åsa-Nisseracet 14-15 maj 2016</t>
  </si>
  <si>
    <t>Resultatlista</t>
  </si>
  <si>
    <t>A-final</t>
  </si>
  <si>
    <t>Omgång:</t>
  </si>
  <si>
    <t>S:a</t>
  </si>
  <si>
    <t>David Ekenmo</t>
  </si>
  <si>
    <t>Eksjö FRC</t>
  </si>
  <si>
    <t>vw</t>
  </si>
  <si>
    <t>Håkan Persson</t>
  </si>
  <si>
    <t>LAXÅ MK</t>
  </si>
  <si>
    <t>Volvo</t>
  </si>
  <si>
    <t>CUSTOM RACING AB</t>
  </si>
  <si>
    <t>Markus Hansson</t>
  </si>
  <si>
    <t>Karlskrona AK</t>
  </si>
  <si>
    <t>Gullabo Rallydäck 0486-21851</t>
  </si>
  <si>
    <t>Thomas Rolfson</t>
  </si>
  <si>
    <t>Hallsbergs MK</t>
  </si>
  <si>
    <t>Timmo Helgesson</t>
  </si>
  <si>
    <t>Vimmerby MS</t>
  </si>
  <si>
    <t>Saab</t>
  </si>
  <si>
    <t>Hagestigs Motorsport</t>
  </si>
  <si>
    <t>Mattias Sääf</t>
  </si>
  <si>
    <t>SMK Valdemarsvik</t>
  </si>
  <si>
    <t>sv</t>
  </si>
  <si>
    <t>B-final</t>
  </si>
  <si>
    <t>Brian Westerling</t>
  </si>
  <si>
    <t>MK Kinda</t>
  </si>
  <si>
    <t>Volkswagen</t>
  </si>
  <si>
    <t>Marcus Gustafsson</t>
  </si>
  <si>
    <t>Tidaholms MK</t>
  </si>
  <si>
    <t>volvo</t>
  </si>
  <si>
    <t>Pontus Nygren</t>
  </si>
  <si>
    <t>Oskarshamns RRC</t>
  </si>
  <si>
    <t>Johan Karlsson</t>
  </si>
  <si>
    <t>JF-Autodelar AB AD Bildelar</t>
  </si>
  <si>
    <t>jimmy eklund</t>
  </si>
  <si>
    <t>MK Ramunder</t>
  </si>
  <si>
    <t>C-final</t>
  </si>
  <si>
    <t>Dennis Strömholm</t>
  </si>
  <si>
    <t>Silverdalens MSK</t>
  </si>
  <si>
    <t>E.T.G</t>
  </si>
  <si>
    <t>Oskar Sandström</t>
  </si>
  <si>
    <t>Jönköpings MK</t>
  </si>
  <si>
    <t>HejduHejdu racing</t>
  </si>
  <si>
    <t>Martin Bengtsson</t>
  </si>
  <si>
    <t>Eslövs MK</t>
  </si>
  <si>
    <t>Patrik Eriksson</t>
  </si>
  <si>
    <t>nässjö MK</t>
  </si>
  <si>
    <t>Åsa-nisse vebotrim</t>
  </si>
  <si>
    <t>Christer Sundstrom</t>
  </si>
  <si>
    <t>Vimmerby ms</t>
  </si>
  <si>
    <t>Team Pekka power</t>
  </si>
  <si>
    <t>D-final</t>
  </si>
  <si>
    <t>Jimmy Larsson</t>
  </si>
  <si>
    <t>Marcus Åberg</t>
  </si>
  <si>
    <t>Karlskrona Ak</t>
  </si>
  <si>
    <t>Gullabo Rallydäck 048621851</t>
  </si>
  <si>
    <t>Magnus Sundberg</t>
  </si>
  <si>
    <t>Skillingaryds MK</t>
  </si>
  <si>
    <t>TEAM PEKKA POWER</t>
  </si>
  <si>
    <t>Rikard Svensson</t>
  </si>
  <si>
    <t>Ydre MotorKlubb</t>
  </si>
  <si>
    <t>UPR RACING</t>
  </si>
  <si>
    <t xml:space="preserve">Kristian Havdelin </t>
  </si>
  <si>
    <t>Rosendals MK</t>
  </si>
  <si>
    <t>Övriga</t>
  </si>
  <si>
    <t>sc</t>
  </si>
  <si>
    <t>Marcus Nilsson</t>
  </si>
  <si>
    <t>Eslövs Mk</t>
  </si>
  <si>
    <t>Team arup's motorsport</t>
  </si>
  <si>
    <t>Mattias Götesson</t>
  </si>
  <si>
    <t>Rödeby EKs MS</t>
  </si>
  <si>
    <t>Barum Racing</t>
  </si>
  <si>
    <t>Thomas Bondesson</t>
  </si>
  <si>
    <t>Tomelilla mk</t>
  </si>
  <si>
    <t>Sebastian Klyft</t>
  </si>
  <si>
    <t>Andreas Karlsson</t>
  </si>
  <si>
    <t>Åtvidabergs mk</t>
  </si>
  <si>
    <t>Roland Andersson</t>
  </si>
  <si>
    <t>Rödeby Eks ms</t>
  </si>
  <si>
    <t>Klas-åke Eriksson</t>
  </si>
  <si>
    <t>Alexander Alexandersson</t>
  </si>
  <si>
    <t>Toyota</t>
  </si>
  <si>
    <t>Team Racepage ww.racepage.org</t>
  </si>
  <si>
    <t>Jimmy Gudmundson</t>
  </si>
  <si>
    <t>KFRC</t>
  </si>
  <si>
    <t>BARUM RACING</t>
  </si>
  <si>
    <t>Patrik Björk</t>
  </si>
  <si>
    <t>Södertälje KRC</t>
  </si>
  <si>
    <t>MEKONOMEN VÅRBY</t>
  </si>
  <si>
    <t>TEAM RACEPAGE WWW.RACEPAGE.ORG</t>
  </si>
  <si>
    <t>Stefan Hörnander</t>
  </si>
  <si>
    <t>Tjust MK</t>
  </si>
  <si>
    <t>Ford</t>
  </si>
  <si>
    <t>TEAM RACEPAGE WWW:RACEPAGE.ORG</t>
  </si>
  <si>
    <t>åb</t>
  </si>
  <si>
    <t>Richard Klingstedt</t>
  </si>
  <si>
    <t>Vimmerby Motorsällskap</t>
  </si>
  <si>
    <t>AC DÄCKSERVICE AB</t>
  </si>
  <si>
    <t>Pontus Björk</t>
  </si>
  <si>
    <t>Mekonomen vårby</t>
  </si>
  <si>
    <t>Simon Johansson</t>
  </si>
  <si>
    <t>Vetlanda Rally&amp;Racing Club</t>
  </si>
  <si>
    <t>Tobias Svärd</t>
  </si>
  <si>
    <t>Mk Orion</t>
  </si>
  <si>
    <t>Tk</t>
  </si>
  <si>
    <t>Robin Eriksson</t>
  </si>
  <si>
    <t>Rickard Tomingas</t>
  </si>
  <si>
    <t>Alingsås Mk</t>
  </si>
  <si>
    <t>JUNKWORX</t>
  </si>
  <si>
    <t>Joel Hult</t>
  </si>
  <si>
    <t>Hästveda FRC</t>
  </si>
  <si>
    <t>Team Rallyshop</t>
  </si>
  <si>
    <t>Fredrik Köhler</t>
  </si>
  <si>
    <t>Conny Stjernström</t>
  </si>
  <si>
    <t>Tony Ohlsson</t>
  </si>
  <si>
    <t>SMK NYKÖPING</t>
  </si>
  <si>
    <t>Marcus Karlsson</t>
  </si>
  <si>
    <t>Karlskrona ak</t>
  </si>
  <si>
    <t>Opel</t>
  </si>
  <si>
    <t>Jonas Liedholm</t>
  </si>
  <si>
    <t>Lessebo mk</t>
  </si>
  <si>
    <t>Bernhard Andersson</t>
  </si>
  <si>
    <t>Mikael Lunde'</t>
  </si>
  <si>
    <t>Ryds Mk</t>
  </si>
  <si>
    <t>Mikael Carlsson</t>
  </si>
  <si>
    <t>MK Ran Askersund</t>
  </si>
  <si>
    <t>Oliver Wallin</t>
  </si>
  <si>
    <t>Vadstena RRC</t>
  </si>
  <si>
    <t>Honda</t>
  </si>
  <si>
    <t>oskar karlsson</t>
  </si>
  <si>
    <t>tjust mk</t>
  </si>
  <si>
    <t>Johan Runesson</t>
  </si>
  <si>
    <t>Emådalens mk</t>
  </si>
  <si>
    <t>Audi</t>
  </si>
  <si>
    <t>Dennis Jansson</t>
  </si>
  <si>
    <t>Grödinge MK</t>
  </si>
  <si>
    <t>Kristian Hedenqvist</t>
  </si>
  <si>
    <t>Mk ramunder</t>
  </si>
  <si>
    <t>Peter Johansson</t>
  </si>
  <si>
    <t>Vetlanda rrc</t>
  </si>
  <si>
    <t>Oscar Johansson</t>
  </si>
  <si>
    <t>MK KINDA</t>
  </si>
  <si>
    <t>TEAM Åsa-Nisses vebotrim</t>
  </si>
  <si>
    <t>Benny Ljungdahl</t>
  </si>
  <si>
    <t>Rödeby eks ms</t>
  </si>
  <si>
    <t>Team Alla Svin</t>
  </si>
  <si>
    <t>Albin Sundlöv</t>
  </si>
  <si>
    <t>Tjust Mk</t>
  </si>
  <si>
    <t>Tom Persson</t>
  </si>
  <si>
    <t>SMK Helsingborg</t>
  </si>
  <si>
    <t>Robert Hedström</t>
  </si>
  <si>
    <t>anders Andersson</t>
  </si>
  <si>
    <t>Ydre MK</t>
  </si>
  <si>
    <t>Dennis Johansson</t>
  </si>
  <si>
    <t>Eric Eklind</t>
  </si>
  <si>
    <t>Michael Johansson</t>
  </si>
  <si>
    <t>Mk kinda</t>
  </si>
  <si>
    <t>Markus Stjernström</t>
  </si>
  <si>
    <t>Daniel Wadman</t>
  </si>
  <si>
    <t>Katrineholms mk</t>
  </si>
  <si>
    <t>Fredrik Petersson</t>
  </si>
  <si>
    <t>Jonas Runesson</t>
  </si>
  <si>
    <t>Johan Svensson</t>
  </si>
  <si>
    <t>Niklas Krantz</t>
  </si>
  <si>
    <t>Johan Elgan</t>
  </si>
  <si>
    <t>Felix Karlsson</t>
  </si>
  <si>
    <t>Team Åsa-Nisses vebotrim</t>
  </si>
  <si>
    <t>Robert Arvidsson</t>
  </si>
  <si>
    <t>Roger Frosthed</t>
  </si>
  <si>
    <t>Joakim Thylen</t>
  </si>
  <si>
    <t>Vetlanda RRC</t>
  </si>
  <si>
    <t>Patrik Ekblom</t>
  </si>
  <si>
    <t>Tidaholms Mk</t>
  </si>
  <si>
    <t>TEAM REMBUTIKEN</t>
  </si>
  <si>
    <t>Tom Lennermo</t>
  </si>
  <si>
    <t>Alingsås MK</t>
  </si>
  <si>
    <t>Joakim Berneros</t>
  </si>
  <si>
    <t>silverdalens msk</t>
  </si>
  <si>
    <t>Pontus Lundh</t>
  </si>
  <si>
    <t>Andreas Björklund</t>
  </si>
  <si>
    <t>Anders Nilsson</t>
  </si>
  <si>
    <t>Joakim Persson</t>
  </si>
  <si>
    <t>Vimmerby Ms</t>
  </si>
  <si>
    <t>JF-AUTODELAR</t>
  </si>
  <si>
    <t>Mats Johansson</t>
  </si>
  <si>
    <t>Hejdu Hejdu Racing</t>
  </si>
  <si>
    <t>Torbjörn Södergren</t>
  </si>
  <si>
    <t>AC Däckservice AB</t>
  </si>
  <si>
    <t>Emil Henrysson</t>
  </si>
  <si>
    <t>Wv</t>
  </si>
  <si>
    <t>Filip Skarin</t>
  </si>
  <si>
    <t>Patrik Johansson</t>
  </si>
  <si>
    <t>Mattias Sjögren</t>
  </si>
  <si>
    <t>Filip Göransson</t>
  </si>
  <si>
    <t>Patrik Dväring Lund</t>
  </si>
  <si>
    <t>Målilla mk</t>
  </si>
  <si>
    <t>Maths Granback</t>
  </si>
  <si>
    <t>kennie sjö</t>
  </si>
  <si>
    <t>nässjö mk</t>
  </si>
  <si>
    <t>Antonio Westerling</t>
  </si>
  <si>
    <t>Åb</t>
  </si>
  <si>
    <t>Niclas Lanquist</t>
  </si>
  <si>
    <t>Ljungby Motorklubb</t>
  </si>
  <si>
    <t>Team BBG</t>
  </si>
  <si>
    <t>Samuel Thörnqvist</t>
  </si>
  <si>
    <t>Jesper Åberg</t>
  </si>
  <si>
    <t>VMS</t>
  </si>
  <si>
    <t>Åbergs Bil &amp; Mek i Storebro</t>
  </si>
  <si>
    <t>Jan-Ove Klyft</t>
  </si>
  <si>
    <t>Max Nilsson</t>
  </si>
  <si>
    <t>Team ARUP's Motorsport</t>
  </si>
  <si>
    <t>Johan Klingstedt</t>
  </si>
  <si>
    <t>Tom Eriksson</t>
  </si>
  <si>
    <t>David Tomtelius</t>
  </si>
  <si>
    <t>Stefan Erlandsson</t>
  </si>
  <si>
    <t>MA motorsport</t>
  </si>
  <si>
    <t>Robin Pettersson</t>
  </si>
  <si>
    <t>Lessebo MK</t>
  </si>
  <si>
    <t>Jesper Sundström</t>
  </si>
  <si>
    <t>Jungnerligan RC</t>
  </si>
  <si>
    <t>Martin Liljeblad</t>
  </si>
  <si>
    <t>Malatesta.se Motorsport Tyres</t>
  </si>
  <si>
    <t>Christian Medbrant</t>
  </si>
  <si>
    <t>Åtvidabergs MK</t>
  </si>
  <si>
    <t>Marcus Bengtsson</t>
  </si>
  <si>
    <t>Kim Bergström</t>
  </si>
  <si>
    <t>Bergström Racing</t>
  </si>
  <si>
    <t>Daniel Lyytikäinen</t>
  </si>
  <si>
    <t>MK Speed</t>
  </si>
  <si>
    <t>ÅB</t>
  </si>
  <si>
    <t>fredrik björk</t>
  </si>
  <si>
    <t>södertälje KRC</t>
  </si>
  <si>
    <t>Mix</t>
  </si>
  <si>
    <t>Omgång</t>
  </si>
  <si>
    <t>Camilla Wernersson</t>
  </si>
  <si>
    <t>Lidköpings MSF</t>
  </si>
  <si>
    <t>Jessica Åberg</t>
  </si>
  <si>
    <t>GULLABO RALLYDÄCK 0486-21851</t>
  </si>
  <si>
    <t>AnnaKarin Palmroth</t>
  </si>
  <si>
    <t>Hanna Strömholm</t>
  </si>
  <si>
    <t>Joakim Söderberg</t>
  </si>
  <si>
    <t>MK Falcon</t>
  </si>
  <si>
    <t>Louise Palmqvist</t>
  </si>
  <si>
    <t>Degerfors RC</t>
  </si>
  <si>
    <t>Team Pekka Power</t>
  </si>
  <si>
    <t>Marie Karlsson</t>
  </si>
  <si>
    <t>Therese Schmidt</t>
  </si>
  <si>
    <t>Mk Kinda</t>
  </si>
  <si>
    <t>Team Åsa-Nisses Vebotrim</t>
  </si>
  <si>
    <t>Tomas Karlsson</t>
  </si>
  <si>
    <t>Emelie Karlsson</t>
  </si>
  <si>
    <t>Team Åsa Nisse vebotrim</t>
  </si>
  <si>
    <t>Jennie Viberg</t>
  </si>
  <si>
    <t>Rosendals mk</t>
  </si>
  <si>
    <t>Lasse Schmidt</t>
  </si>
  <si>
    <t>Madelene Skälhammar</t>
  </si>
  <si>
    <t>Marie Stjernström</t>
  </si>
  <si>
    <t>Lina Leandersson</t>
  </si>
  <si>
    <t>Kalmar MK</t>
  </si>
  <si>
    <t>Orrefors Bilverkstad</t>
  </si>
  <si>
    <t>Frida Svensson Stålknapp</t>
  </si>
  <si>
    <t>Tina Ekenmo</t>
  </si>
  <si>
    <t>Piteå MS</t>
  </si>
  <si>
    <t>Ramona Krantz</t>
  </si>
  <si>
    <t>Felicia Johansson</t>
  </si>
  <si>
    <t>Emelie Strömberg</t>
  </si>
  <si>
    <t>Laxå MK</t>
  </si>
  <si>
    <t>Jennifer Brindmark</t>
  </si>
  <si>
    <t>Gerd Forsblad Krig</t>
  </si>
  <si>
    <t>Malvina Johansson</t>
  </si>
  <si>
    <t>Katrineholms Motorklubb</t>
  </si>
  <si>
    <t>Thord Hultman</t>
  </si>
  <si>
    <t>BMW</t>
  </si>
  <si>
    <t>Katja Frosthed</t>
  </si>
  <si>
    <t>Therese Westerling</t>
  </si>
  <si>
    <t>Emma Köhler</t>
  </si>
  <si>
    <t>Anneli Sandström</t>
  </si>
  <si>
    <t>Othilia Emanuelsson</t>
  </si>
  <si>
    <t>Sofia Lod</t>
  </si>
  <si>
    <t>Standly Eriksson</t>
  </si>
  <si>
    <t>katrineholm mk</t>
  </si>
  <si>
    <t>Ellinor Johansson</t>
  </si>
  <si>
    <t>Ida Andersson</t>
  </si>
  <si>
    <t>Per-Olof Leandersson</t>
  </si>
  <si>
    <t>Elin Johansson</t>
  </si>
  <si>
    <t>Leif-inge Lod</t>
  </si>
  <si>
    <t>Jessie Lundahl</t>
  </si>
  <si>
    <t>Lasse Nilsson</t>
  </si>
  <si>
    <t>Junior</t>
  </si>
  <si>
    <t>Emil Hultenius</t>
  </si>
  <si>
    <t>Jönköpings motorklubb</t>
  </si>
  <si>
    <t>Gullabo rallydäck</t>
  </si>
  <si>
    <t>Dennis Gudmundson</t>
  </si>
  <si>
    <t>Kristianstad FRC</t>
  </si>
  <si>
    <t>Maya Ryen</t>
  </si>
  <si>
    <t>Dennis Bondesson</t>
  </si>
  <si>
    <t>Dennis Arthursson</t>
  </si>
  <si>
    <t>Norrköpings motorklubb</t>
  </si>
  <si>
    <t>Albert Bengtsson</t>
  </si>
  <si>
    <t>Nässjö</t>
  </si>
  <si>
    <t>Anton Granback</t>
  </si>
  <si>
    <t>Moa Nilsson</t>
  </si>
  <si>
    <t>Team Arup's Motorsport</t>
  </si>
  <si>
    <t>Robin Nilsson</t>
  </si>
  <si>
    <t>Calle Carlberg</t>
  </si>
  <si>
    <t>Nässjö MK</t>
  </si>
  <si>
    <t>Sebastian Dahl</t>
  </si>
  <si>
    <t>Team RallyShop.se</t>
  </si>
  <si>
    <t>Anton Måhagen</t>
  </si>
  <si>
    <t>Oscar Wallin</t>
  </si>
  <si>
    <t>John Svensson</t>
  </si>
  <si>
    <t>Crown Engienes</t>
  </si>
  <si>
    <t>Adelinn Westerling</t>
  </si>
  <si>
    <t>Jennifer Tates</t>
  </si>
  <si>
    <t>Malin Friberg</t>
  </si>
  <si>
    <t>Team Rallysaft</t>
  </si>
  <si>
    <t>Christian Strömberg</t>
  </si>
  <si>
    <t>Linus Jensen</t>
  </si>
  <si>
    <t>Nell Brindmark</t>
  </si>
  <si>
    <t>Jonathan Fritz</t>
  </si>
  <si>
    <t>Robin Stjernström</t>
  </si>
  <si>
    <t>Tobias Vatvedt</t>
  </si>
  <si>
    <t>Orrefors bilverkstad</t>
  </si>
  <si>
    <t>Sara Andersson</t>
  </si>
  <si>
    <t>Anton Tomtelius</t>
  </si>
  <si>
    <t>Debutant</t>
  </si>
  <si>
    <t>Rasmus Eriksson</t>
  </si>
  <si>
    <t>Fullföljt</t>
  </si>
  <si>
    <t xml:space="preserve">Åsa-Nisseracet </t>
  </si>
  <si>
    <t>Heat:</t>
  </si>
  <si>
    <t xml:space="preserve">Tid: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</si>
</sst>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Arial"/>
      <family val="2"/>
    </font>
    <font>
      <sz val="26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 vertical="top" wrapText="1"/>
    </xf>
    <xf numFmtId="164" fontId="2" fillId="0" borderId="1" xfId="0" applyFont="1" applyBorder="1" applyAlignment="1">
      <alignment horizontal="center"/>
    </xf>
    <xf numFmtId="165" fontId="0" fillId="0" borderId="0" xfId="0" applyNumberFormat="1" applyFont="1" applyAlignment="1">
      <alignment vertical="top" wrapText="1"/>
    </xf>
    <xf numFmtId="164" fontId="0" fillId="0" borderId="1" xfId="0" applyBorder="1" applyAlignment="1">
      <alignment horizontal="center"/>
    </xf>
    <xf numFmtId="164" fontId="0" fillId="0" borderId="2" xfId="0" applyFill="1" applyBorder="1" applyAlignment="1">
      <alignment horizontal="left"/>
    </xf>
    <xf numFmtId="164" fontId="0" fillId="0" borderId="2" xfId="0" applyBorder="1" applyAlignment="1">
      <alignment horizontal="left"/>
    </xf>
    <xf numFmtId="164" fontId="0" fillId="0" borderId="3" xfId="0" applyFill="1" applyBorder="1" applyAlignment="1">
      <alignment horizontal="left"/>
    </xf>
    <xf numFmtId="165" fontId="2" fillId="0" borderId="0" xfId="0" applyNumberFormat="1" applyFont="1" applyAlignment="1">
      <alignment vertical="top" wrapText="1"/>
    </xf>
    <xf numFmtId="164" fontId="0" fillId="0" borderId="3" xfId="0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left"/>
    </xf>
    <xf numFmtId="164" fontId="2" fillId="0" borderId="0" xfId="0" applyFont="1" applyAlignment="1">
      <alignment horizontal="right"/>
    </xf>
    <xf numFmtId="164" fontId="0" fillId="0" borderId="0" xfId="0" applyFill="1" applyBorder="1" applyAlignment="1">
      <alignment horizontal="center"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1" borderId="0" xfId="0" applyFill="1" applyAlignment="1">
      <alignment/>
    </xf>
    <xf numFmtId="164" fontId="0" fillId="12" borderId="0" xfId="0" applyFill="1" applyAlignment="1">
      <alignment/>
    </xf>
    <xf numFmtId="164" fontId="0" fillId="13" borderId="0" xfId="0" applyFill="1" applyAlignment="1">
      <alignment/>
    </xf>
    <xf numFmtId="164" fontId="0" fillId="14" borderId="0" xfId="0" applyFill="1" applyAlignment="1">
      <alignment/>
    </xf>
    <xf numFmtId="164" fontId="0" fillId="15" borderId="0" xfId="0" applyFill="1" applyAlignment="1">
      <alignment/>
    </xf>
    <xf numFmtId="164" fontId="0" fillId="0" borderId="4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4" xfId="0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16" borderId="0" xfId="0" applyFill="1" applyAlignment="1">
      <alignment/>
    </xf>
    <xf numFmtId="164" fontId="0" fillId="17" borderId="0" xfId="0" applyFill="1" applyAlignment="1">
      <alignment/>
    </xf>
    <xf numFmtId="164" fontId="0" fillId="18" borderId="0" xfId="0" applyFill="1" applyAlignment="1">
      <alignment/>
    </xf>
    <xf numFmtId="164" fontId="0" fillId="0" borderId="1" xfId="0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A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8EB4E3"/>
      <rgbColor rgb="00993366"/>
      <rgbColor rgb="00EBF1DE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2DCDB"/>
      <rgbColor rgb="00B9CDE5"/>
      <rgbColor rgb="00E6B9B8"/>
      <rgbColor rgb="00D9D9D9"/>
      <rgbColor rgb="00FCD5B5"/>
      <rgbColor rgb="003366FF"/>
      <rgbColor rgb="00B7DEE8"/>
      <rgbColor rgb="00C3D69B"/>
      <rgbColor rgb="00DDD9C3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5.57421875" style="1" customWidth="1"/>
    <col min="3" max="3" width="30.140625" style="0" customWidth="1"/>
    <col min="4" max="4" width="28.28125" style="0" customWidth="1"/>
    <col min="5" max="5" width="11.7109375" style="0" customWidth="1"/>
    <col min="6" max="6" width="37.140625" style="0" customWidth="1"/>
    <col min="7" max="12" width="3.00390625" style="2" customWidth="1"/>
    <col min="13" max="13" width="6.00390625" style="2" customWidth="1"/>
    <col min="14" max="14" width="4.57421875" style="3" customWidth="1"/>
    <col min="15" max="16384" width="8.7109375" style="0" customWidth="1"/>
  </cols>
  <sheetData>
    <row r="1" spans="3:4" ht="12.75">
      <c r="C1" s="4" t="s">
        <v>0</v>
      </c>
      <c r="D1" s="4" t="s">
        <v>1</v>
      </c>
    </row>
    <row r="2" ht="12.75">
      <c r="C2" s="5" t="s">
        <v>2</v>
      </c>
    </row>
    <row r="3" ht="12.75">
      <c r="C3" s="5"/>
    </row>
    <row r="4" spans="3:13" ht="12.75">
      <c r="C4" s="5" t="s">
        <v>3</v>
      </c>
      <c r="F4" s="6" t="s">
        <v>4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 t="s">
        <v>5</v>
      </c>
    </row>
    <row r="5" spans="1:14" ht="12.75">
      <c r="A5">
        <v>1</v>
      </c>
      <c r="B5" s="1">
        <v>83</v>
      </c>
      <c r="C5" s="8" t="s">
        <v>6</v>
      </c>
      <c r="D5" s="8" t="s">
        <v>7</v>
      </c>
      <c r="E5" s="8" t="s">
        <v>8</v>
      </c>
      <c r="F5" s="8"/>
      <c r="G5" s="9">
        <v>7</v>
      </c>
      <c r="H5" s="9">
        <v>7</v>
      </c>
      <c r="I5" s="9">
        <v>7</v>
      </c>
      <c r="J5" s="9">
        <v>7</v>
      </c>
      <c r="K5" s="9">
        <v>3</v>
      </c>
      <c r="L5" s="9">
        <v>7</v>
      </c>
      <c r="M5" s="9">
        <f>SUM(G5:L5)</f>
        <v>38</v>
      </c>
      <c r="N5" s="10"/>
    </row>
    <row r="6" spans="1:14" ht="14.25" customHeight="1">
      <c r="A6">
        <v>2</v>
      </c>
      <c r="B6" s="1">
        <v>43</v>
      </c>
      <c r="C6" s="8" t="s">
        <v>9</v>
      </c>
      <c r="D6" s="8" t="s">
        <v>10</v>
      </c>
      <c r="E6" s="8" t="s">
        <v>11</v>
      </c>
      <c r="F6" s="8" t="s">
        <v>12</v>
      </c>
      <c r="G6" s="9">
        <v>7</v>
      </c>
      <c r="H6" s="9">
        <v>7</v>
      </c>
      <c r="I6" s="9">
        <v>5</v>
      </c>
      <c r="J6" s="9">
        <v>7</v>
      </c>
      <c r="K6" s="9">
        <v>7</v>
      </c>
      <c r="L6" s="9">
        <v>7</v>
      </c>
      <c r="M6" s="9">
        <f>SUM(G6:L6)</f>
        <v>40</v>
      </c>
      <c r="N6" s="10"/>
    </row>
    <row r="7" spans="1:14" ht="16.5" customHeight="1">
      <c r="A7">
        <v>3</v>
      </c>
      <c r="B7" s="1">
        <v>112</v>
      </c>
      <c r="C7" s="8" t="s">
        <v>13</v>
      </c>
      <c r="D7" s="8" t="s">
        <v>14</v>
      </c>
      <c r="E7" s="8" t="s">
        <v>11</v>
      </c>
      <c r="F7" s="8" t="s">
        <v>15</v>
      </c>
      <c r="G7" s="9">
        <v>7</v>
      </c>
      <c r="H7" s="9">
        <v>7</v>
      </c>
      <c r="I7" s="9">
        <v>7</v>
      </c>
      <c r="J7" s="9">
        <v>7</v>
      </c>
      <c r="K7" s="9">
        <v>7</v>
      </c>
      <c r="L7" s="9">
        <v>5</v>
      </c>
      <c r="M7" s="9">
        <f>SUM(G7:L7)</f>
        <v>40</v>
      </c>
      <c r="N7" s="10"/>
    </row>
    <row r="8" spans="1:14" ht="14.25" customHeight="1">
      <c r="A8">
        <v>4</v>
      </c>
      <c r="B8" s="1">
        <v>26</v>
      </c>
      <c r="C8" s="8" t="s">
        <v>16</v>
      </c>
      <c r="D8" s="8" t="s">
        <v>17</v>
      </c>
      <c r="E8" s="8" t="s">
        <v>11</v>
      </c>
      <c r="F8" s="8"/>
      <c r="G8" s="9">
        <v>4</v>
      </c>
      <c r="H8" s="9">
        <v>7</v>
      </c>
      <c r="I8" s="9">
        <v>7</v>
      </c>
      <c r="J8" s="9">
        <v>5</v>
      </c>
      <c r="K8" s="9">
        <v>7</v>
      </c>
      <c r="L8" s="9">
        <v>7</v>
      </c>
      <c r="M8" s="9">
        <f>SUM(G8:L8)</f>
        <v>37</v>
      </c>
      <c r="N8" s="10"/>
    </row>
    <row r="9" spans="1:14" ht="15" customHeight="1">
      <c r="A9">
        <v>5</v>
      </c>
      <c r="B9" s="1">
        <v>39</v>
      </c>
      <c r="C9" s="8" t="s">
        <v>18</v>
      </c>
      <c r="D9" s="8" t="s">
        <v>19</v>
      </c>
      <c r="E9" s="8" t="s">
        <v>20</v>
      </c>
      <c r="F9" s="8" t="s">
        <v>21</v>
      </c>
      <c r="G9" s="9">
        <v>3</v>
      </c>
      <c r="H9" s="9">
        <v>7</v>
      </c>
      <c r="I9" s="9">
        <v>2</v>
      </c>
      <c r="J9" s="9">
        <v>7</v>
      </c>
      <c r="K9" s="9">
        <v>7</v>
      </c>
      <c r="L9" s="9">
        <v>5</v>
      </c>
      <c r="M9" s="9">
        <f>SUM(G9:L9)</f>
        <v>31</v>
      </c>
      <c r="N9" s="11"/>
    </row>
    <row r="10" spans="1:14" ht="15" customHeight="1">
      <c r="A10">
        <v>6</v>
      </c>
      <c r="B10" s="1">
        <v>35</v>
      </c>
      <c r="C10" s="8" t="s">
        <v>22</v>
      </c>
      <c r="D10" s="8" t="s">
        <v>23</v>
      </c>
      <c r="E10" s="8" t="s">
        <v>11</v>
      </c>
      <c r="F10" s="8"/>
      <c r="G10" s="9" t="s">
        <v>24</v>
      </c>
      <c r="H10" s="9">
        <v>7</v>
      </c>
      <c r="I10" s="9">
        <v>7</v>
      </c>
      <c r="J10" s="9">
        <v>4</v>
      </c>
      <c r="K10" s="9">
        <v>7</v>
      </c>
      <c r="L10" s="9">
        <v>7</v>
      </c>
      <c r="M10" s="9">
        <f>SUM(G10:L10)</f>
        <v>32</v>
      </c>
      <c r="N10" s="12"/>
    </row>
    <row r="11" spans="3:14" ht="15" customHeight="1"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12"/>
    </row>
    <row r="12" spans="3:14" ht="15" customHeight="1">
      <c r="C12" s="13" t="s">
        <v>25</v>
      </c>
      <c r="D12" s="8"/>
      <c r="E12" s="8"/>
      <c r="F12" s="8"/>
      <c r="G12" s="9"/>
      <c r="H12" s="9"/>
      <c r="I12" s="9"/>
      <c r="J12" s="9"/>
      <c r="K12" s="9"/>
      <c r="L12" s="9"/>
      <c r="M12" s="9"/>
      <c r="N12" s="12"/>
    </row>
    <row r="13" spans="1:14" ht="15" customHeight="1">
      <c r="A13">
        <v>1</v>
      </c>
      <c r="B13" s="1">
        <v>39</v>
      </c>
      <c r="C13" s="8" t="s">
        <v>18</v>
      </c>
      <c r="D13" s="8" t="s">
        <v>19</v>
      </c>
      <c r="E13" s="8" t="s">
        <v>20</v>
      </c>
      <c r="F13" s="8" t="s">
        <v>21</v>
      </c>
      <c r="G13" s="9">
        <v>3</v>
      </c>
      <c r="H13" s="9">
        <v>7</v>
      </c>
      <c r="I13" s="9">
        <v>2</v>
      </c>
      <c r="J13" s="9">
        <v>7</v>
      </c>
      <c r="K13" s="9">
        <v>7</v>
      </c>
      <c r="L13" s="9">
        <v>5</v>
      </c>
      <c r="M13" s="9">
        <f>SUM(G13:L13)</f>
        <v>31</v>
      </c>
      <c r="N13" s="14"/>
    </row>
    <row r="14" spans="1:14" ht="15" customHeight="1">
      <c r="A14">
        <v>2</v>
      </c>
      <c r="B14" s="1">
        <v>96</v>
      </c>
      <c r="C14" s="8" t="s">
        <v>26</v>
      </c>
      <c r="D14" s="8" t="s">
        <v>27</v>
      </c>
      <c r="E14" s="8" t="s">
        <v>28</v>
      </c>
      <c r="F14" s="8"/>
      <c r="G14" s="9">
        <v>7</v>
      </c>
      <c r="H14" s="9">
        <v>7</v>
      </c>
      <c r="I14" s="9">
        <v>7</v>
      </c>
      <c r="J14" s="9">
        <v>5</v>
      </c>
      <c r="K14" s="9" t="s">
        <v>24</v>
      </c>
      <c r="L14" s="9">
        <v>4</v>
      </c>
      <c r="M14" s="9">
        <f>SUM(G14:L14)</f>
        <v>30</v>
      </c>
      <c r="N14" s="12"/>
    </row>
    <row r="15" spans="1:14" ht="15" customHeight="1">
      <c r="A15">
        <v>3</v>
      </c>
      <c r="B15" s="1">
        <v>74</v>
      </c>
      <c r="C15" s="8" t="s">
        <v>29</v>
      </c>
      <c r="D15" s="8" t="s">
        <v>30</v>
      </c>
      <c r="E15" s="8" t="s">
        <v>31</v>
      </c>
      <c r="F15" s="8"/>
      <c r="G15" s="9">
        <v>4</v>
      </c>
      <c r="H15" s="9">
        <v>0</v>
      </c>
      <c r="I15" s="9">
        <v>5</v>
      </c>
      <c r="J15" s="9">
        <v>5</v>
      </c>
      <c r="K15" s="9">
        <v>7</v>
      </c>
      <c r="L15" s="9">
        <v>7</v>
      </c>
      <c r="M15" s="9">
        <f>SUM(G15:L15)</f>
        <v>28</v>
      </c>
      <c r="N15" s="15"/>
    </row>
    <row r="16" spans="1:14" ht="15" customHeight="1">
      <c r="A16">
        <v>4</v>
      </c>
      <c r="B16" s="1">
        <v>123</v>
      </c>
      <c r="C16" s="8" t="s">
        <v>32</v>
      </c>
      <c r="D16" s="8" t="s">
        <v>33</v>
      </c>
      <c r="E16" s="8" t="s">
        <v>20</v>
      </c>
      <c r="F16" s="8" t="s">
        <v>20</v>
      </c>
      <c r="G16" s="9">
        <v>5</v>
      </c>
      <c r="H16" s="9">
        <v>4</v>
      </c>
      <c r="I16" s="9">
        <v>4</v>
      </c>
      <c r="J16" s="9">
        <v>7</v>
      </c>
      <c r="K16" s="9">
        <v>5</v>
      </c>
      <c r="L16" s="9">
        <v>5</v>
      </c>
      <c r="M16" s="9">
        <f>SUM(G16:L16)</f>
        <v>30</v>
      </c>
      <c r="N16" s="16"/>
    </row>
    <row r="17" spans="1:14" ht="15" customHeight="1">
      <c r="A17">
        <v>5</v>
      </c>
      <c r="B17" s="1">
        <v>72</v>
      </c>
      <c r="C17" s="8" t="s">
        <v>34</v>
      </c>
      <c r="D17" s="8" t="s">
        <v>19</v>
      </c>
      <c r="E17" s="8" t="s">
        <v>11</v>
      </c>
      <c r="F17" s="8" t="s">
        <v>35</v>
      </c>
      <c r="G17" s="9">
        <v>5</v>
      </c>
      <c r="H17" s="9">
        <v>7</v>
      </c>
      <c r="I17" s="9">
        <v>7</v>
      </c>
      <c r="J17" s="9">
        <v>5</v>
      </c>
      <c r="K17" s="9">
        <v>4</v>
      </c>
      <c r="L17" s="9">
        <v>3</v>
      </c>
      <c r="M17" s="9">
        <f>SUM(G17:L17)</f>
        <v>31</v>
      </c>
      <c r="N17" s="16"/>
    </row>
    <row r="18" spans="1:13" ht="12.75">
      <c r="A18">
        <v>6</v>
      </c>
      <c r="B18" s="1">
        <v>118</v>
      </c>
      <c r="C18" s="8" t="s">
        <v>36</v>
      </c>
      <c r="D18" s="8" t="s">
        <v>37</v>
      </c>
      <c r="E18" s="8" t="s">
        <v>11</v>
      </c>
      <c r="F18" s="8"/>
      <c r="G18" s="9">
        <v>3</v>
      </c>
      <c r="H18" s="9">
        <v>1</v>
      </c>
      <c r="I18" s="9">
        <v>7</v>
      </c>
      <c r="J18" s="9">
        <v>7</v>
      </c>
      <c r="K18" s="9">
        <v>4</v>
      </c>
      <c r="L18" s="9">
        <v>7</v>
      </c>
      <c r="M18" s="9">
        <f>SUM(G18:L18)</f>
        <v>29</v>
      </c>
    </row>
    <row r="20" spans="3:14" ht="15" customHeight="1">
      <c r="C20" s="13" t="s">
        <v>38</v>
      </c>
      <c r="D20" s="8"/>
      <c r="E20" s="8"/>
      <c r="F20" s="8"/>
      <c r="G20" s="9"/>
      <c r="H20" s="9"/>
      <c r="I20" s="9"/>
      <c r="J20" s="9"/>
      <c r="K20" s="9"/>
      <c r="L20" s="9"/>
      <c r="M20" s="9"/>
      <c r="N20" s="17"/>
    </row>
    <row r="21" spans="1:14" ht="15" customHeight="1">
      <c r="A21">
        <v>1</v>
      </c>
      <c r="B21" s="1">
        <v>74</v>
      </c>
      <c r="C21" s="8" t="s">
        <v>29</v>
      </c>
      <c r="D21" s="8" t="s">
        <v>30</v>
      </c>
      <c r="E21" s="8" t="s">
        <v>31</v>
      </c>
      <c r="F21" s="8"/>
      <c r="G21" s="9">
        <v>4</v>
      </c>
      <c r="H21" s="9">
        <v>0</v>
      </c>
      <c r="I21" s="9">
        <v>5</v>
      </c>
      <c r="J21" s="9">
        <v>5</v>
      </c>
      <c r="K21" s="9">
        <v>7</v>
      </c>
      <c r="L21" s="9">
        <v>7</v>
      </c>
      <c r="M21" s="9">
        <f>SUM(G21:L21)</f>
        <v>28</v>
      </c>
      <c r="N21" s="12"/>
    </row>
    <row r="22" spans="1:14" ht="15" customHeight="1">
      <c r="A22">
        <v>2</v>
      </c>
      <c r="B22" s="1">
        <v>16</v>
      </c>
      <c r="C22" s="8" t="s">
        <v>39</v>
      </c>
      <c r="D22" s="8" t="s">
        <v>40</v>
      </c>
      <c r="E22" s="8" t="s">
        <v>11</v>
      </c>
      <c r="F22" s="8" t="s">
        <v>41</v>
      </c>
      <c r="G22" s="9">
        <v>2</v>
      </c>
      <c r="H22" s="9">
        <v>7</v>
      </c>
      <c r="I22" s="9">
        <v>5</v>
      </c>
      <c r="J22" s="9" t="s">
        <v>24</v>
      </c>
      <c r="K22" s="9">
        <v>7</v>
      </c>
      <c r="L22" s="9">
        <v>7</v>
      </c>
      <c r="M22" s="9">
        <f>SUM(G22:L22)</f>
        <v>28</v>
      </c>
      <c r="N22" s="14"/>
    </row>
    <row r="23" spans="1:14" ht="12.75">
      <c r="A23">
        <v>3</v>
      </c>
      <c r="B23" s="1">
        <v>63</v>
      </c>
      <c r="C23" s="8" t="s">
        <v>42</v>
      </c>
      <c r="D23" s="8" t="s">
        <v>43</v>
      </c>
      <c r="E23" s="8" t="s">
        <v>20</v>
      </c>
      <c r="F23" s="8" t="s">
        <v>44</v>
      </c>
      <c r="G23" s="9">
        <v>7</v>
      </c>
      <c r="H23" s="9">
        <v>1</v>
      </c>
      <c r="I23" s="9">
        <v>5</v>
      </c>
      <c r="J23" s="9">
        <v>4</v>
      </c>
      <c r="K23" s="9">
        <v>4</v>
      </c>
      <c r="L23" s="9">
        <v>7</v>
      </c>
      <c r="M23" s="9">
        <f>SUM(G23:L23)</f>
        <v>28</v>
      </c>
      <c r="N23" s="15"/>
    </row>
    <row r="24" spans="1:14" ht="12.75">
      <c r="A24">
        <v>4</v>
      </c>
      <c r="B24" s="1">
        <v>34</v>
      </c>
      <c r="C24" s="8" t="s">
        <v>45</v>
      </c>
      <c r="D24" s="8" t="s">
        <v>46</v>
      </c>
      <c r="E24" s="8" t="s">
        <v>11</v>
      </c>
      <c r="F24" s="8"/>
      <c r="G24" s="9">
        <v>4</v>
      </c>
      <c r="H24" s="9" t="s">
        <v>24</v>
      </c>
      <c r="I24" s="9">
        <v>7</v>
      </c>
      <c r="J24" s="9">
        <v>5</v>
      </c>
      <c r="K24" s="9">
        <v>5</v>
      </c>
      <c r="L24" s="9">
        <v>7</v>
      </c>
      <c r="M24" s="9">
        <f>SUM(G24:L24)</f>
        <v>28</v>
      </c>
      <c r="N24" s="15"/>
    </row>
    <row r="25" spans="1:14" ht="15" customHeight="1">
      <c r="A25">
        <v>5</v>
      </c>
      <c r="B25" s="1">
        <v>105</v>
      </c>
      <c r="C25" s="8" t="s">
        <v>47</v>
      </c>
      <c r="D25" s="8" t="s">
        <v>48</v>
      </c>
      <c r="E25" s="8" t="s">
        <v>20</v>
      </c>
      <c r="F25" s="8" t="s">
        <v>49</v>
      </c>
      <c r="G25" s="9">
        <v>3</v>
      </c>
      <c r="H25" s="9">
        <v>2</v>
      </c>
      <c r="I25" s="9">
        <v>3</v>
      </c>
      <c r="J25" s="9">
        <v>4</v>
      </c>
      <c r="K25" s="9">
        <v>5</v>
      </c>
      <c r="L25" s="9">
        <v>7</v>
      </c>
      <c r="M25" s="9">
        <f>SUM(G25:L25)</f>
        <v>24</v>
      </c>
      <c r="N25" s="12"/>
    </row>
    <row r="26" spans="1:14" ht="15" customHeight="1">
      <c r="A26">
        <v>6</v>
      </c>
      <c r="B26" s="1">
        <v>15</v>
      </c>
      <c r="C26" s="8" t="s">
        <v>50</v>
      </c>
      <c r="D26" s="8" t="s">
        <v>51</v>
      </c>
      <c r="E26" s="8" t="s">
        <v>28</v>
      </c>
      <c r="F26" s="8" t="s">
        <v>52</v>
      </c>
      <c r="G26" s="9">
        <v>7</v>
      </c>
      <c r="H26" s="9">
        <v>3</v>
      </c>
      <c r="I26" s="9">
        <v>7</v>
      </c>
      <c r="J26" s="9">
        <v>7</v>
      </c>
      <c r="K26" s="9">
        <v>5</v>
      </c>
      <c r="L26" s="9">
        <v>0</v>
      </c>
      <c r="M26" s="9">
        <f>SUM(G26:L26)</f>
        <v>29</v>
      </c>
      <c r="N26" s="16"/>
    </row>
    <row r="28" ht="12.75">
      <c r="C28" s="5" t="s">
        <v>53</v>
      </c>
    </row>
    <row r="29" spans="1:14" ht="12.75">
      <c r="A29">
        <v>1</v>
      </c>
      <c r="B29" s="1">
        <v>105</v>
      </c>
      <c r="C29" s="8" t="s">
        <v>47</v>
      </c>
      <c r="D29" s="8" t="s">
        <v>48</v>
      </c>
      <c r="E29" s="8" t="s">
        <v>20</v>
      </c>
      <c r="F29" s="8" t="s">
        <v>49</v>
      </c>
      <c r="G29" s="9">
        <v>3</v>
      </c>
      <c r="H29" s="9">
        <v>2</v>
      </c>
      <c r="I29" s="9">
        <v>3</v>
      </c>
      <c r="J29" s="9">
        <v>4</v>
      </c>
      <c r="K29" s="9">
        <v>5</v>
      </c>
      <c r="L29" s="9">
        <v>7</v>
      </c>
      <c r="M29" s="9">
        <f>SUM(G29:L29)</f>
        <v>24</v>
      </c>
      <c r="N29" s="16"/>
    </row>
    <row r="30" spans="1:14" ht="15" customHeight="1">
      <c r="A30">
        <v>2</v>
      </c>
      <c r="B30" s="1">
        <v>99</v>
      </c>
      <c r="C30" s="8" t="s">
        <v>54</v>
      </c>
      <c r="D30" s="8" t="s">
        <v>30</v>
      </c>
      <c r="E30" s="8" t="s">
        <v>11</v>
      </c>
      <c r="F30" s="8"/>
      <c r="G30" s="9">
        <v>7</v>
      </c>
      <c r="H30" s="9">
        <v>5</v>
      </c>
      <c r="I30" s="9">
        <v>7</v>
      </c>
      <c r="J30" s="9">
        <v>3</v>
      </c>
      <c r="K30" s="9">
        <v>4</v>
      </c>
      <c r="L30" s="9">
        <v>2</v>
      </c>
      <c r="M30" s="9">
        <f>SUM(G30:L30)</f>
        <v>28</v>
      </c>
      <c r="N30" s="15"/>
    </row>
    <row r="31" spans="1:13" ht="12.75">
      <c r="A31">
        <v>3</v>
      </c>
      <c r="B31" s="1">
        <v>8</v>
      </c>
      <c r="C31" s="8" t="s">
        <v>55</v>
      </c>
      <c r="D31" s="8" t="s">
        <v>56</v>
      </c>
      <c r="E31" s="8" t="s">
        <v>11</v>
      </c>
      <c r="F31" s="8" t="s">
        <v>57</v>
      </c>
      <c r="G31" s="9">
        <v>5</v>
      </c>
      <c r="H31" s="9">
        <v>7</v>
      </c>
      <c r="I31" s="9">
        <v>3</v>
      </c>
      <c r="J31" s="9">
        <v>0</v>
      </c>
      <c r="K31" s="9">
        <v>5</v>
      </c>
      <c r="L31" s="9">
        <v>5</v>
      </c>
      <c r="M31" s="9">
        <f>SUM(G31:L31)</f>
        <v>25</v>
      </c>
    </row>
    <row r="32" spans="1:14" ht="12.75">
      <c r="A32">
        <v>4</v>
      </c>
      <c r="B32" s="1">
        <v>46</v>
      </c>
      <c r="C32" s="8" t="s">
        <v>58</v>
      </c>
      <c r="D32" s="8" t="s">
        <v>59</v>
      </c>
      <c r="E32" s="8" t="s">
        <v>20</v>
      </c>
      <c r="F32" s="8" t="s">
        <v>60</v>
      </c>
      <c r="G32" s="9">
        <v>4</v>
      </c>
      <c r="H32" s="9">
        <v>5</v>
      </c>
      <c r="I32" s="9">
        <v>5</v>
      </c>
      <c r="J32" s="9">
        <v>0</v>
      </c>
      <c r="K32" s="9">
        <v>7</v>
      </c>
      <c r="L32" s="9">
        <v>5</v>
      </c>
      <c r="M32" s="9">
        <f>SUM(G32:L32)</f>
        <v>26</v>
      </c>
      <c r="N32" s="15"/>
    </row>
    <row r="33" spans="1:14" ht="15" customHeight="1">
      <c r="A33">
        <v>5</v>
      </c>
      <c r="B33" s="1">
        <v>92</v>
      </c>
      <c r="C33" s="8" t="s">
        <v>61</v>
      </c>
      <c r="D33" s="8" t="s">
        <v>62</v>
      </c>
      <c r="E33" s="8" t="s">
        <v>11</v>
      </c>
      <c r="F33" s="8" t="s">
        <v>63</v>
      </c>
      <c r="G33" s="9">
        <v>5</v>
      </c>
      <c r="H33" s="9">
        <v>5</v>
      </c>
      <c r="I33" s="9">
        <v>7</v>
      </c>
      <c r="J33" s="9" t="s">
        <v>24</v>
      </c>
      <c r="K33" s="9">
        <v>7</v>
      </c>
      <c r="L33" s="9">
        <v>3</v>
      </c>
      <c r="M33" s="9">
        <f>SUM(G33:L33)</f>
        <v>27</v>
      </c>
      <c r="N33" s="17"/>
    </row>
    <row r="34" spans="1:14" ht="15" customHeight="1">
      <c r="A34">
        <v>6</v>
      </c>
      <c r="B34" s="1">
        <v>7</v>
      </c>
      <c r="C34" s="8" t="s">
        <v>64</v>
      </c>
      <c r="D34" s="8" t="s">
        <v>65</v>
      </c>
      <c r="E34" s="8" t="s">
        <v>11</v>
      </c>
      <c r="F34" s="8"/>
      <c r="G34" s="9">
        <v>7</v>
      </c>
      <c r="H34" s="9">
        <v>4</v>
      </c>
      <c r="I34" s="9">
        <v>4</v>
      </c>
      <c r="J34" s="9">
        <v>3</v>
      </c>
      <c r="K34" s="9">
        <v>7</v>
      </c>
      <c r="L34" s="9">
        <v>2</v>
      </c>
      <c r="M34" s="9">
        <f>SUM(G34:L34)</f>
        <v>27</v>
      </c>
      <c r="N34" s="17"/>
    </row>
    <row r="36" ht="12.75">
      <c r="C36" s="13" t="s">
        <v>66</v>
      </c>
    </row>
    <row r="37" spans="1:14" ht="15" customHeight="1">
      <c r="A37" t="s">
        <v>67</v>
      </c>
      <c r="B37" s="1">
        <v>102</v>
      </c>
      <c r="C37" s="8" t="s">
        <v>68</v>
      </c>
      <c r="D37" s="8" t="s">
        <v>69</v>
      </c>
      <c r="E37" s="8" t="s">
        <v>11</v>
      </c>
      <c r="F37" s="8" t="s">
        <v>70</v>
      </c>
      <c r="G37" s="9">
        <v>5</v>
      </c>
      <c r="H37" s="9">
        <v>5</v>
      </c>
      <c r="I37" s="9">
        <v>4</v>
      </c>
      <c r="J37" s="9">
        <v>5</v>
      </c>
      <c r="K37" s="9">
        <v>4</v>
      </c>
      <c r="L37" s="9">
        <v>5</v>
      </c>
      <c r="M37" s="9">
        <f>SUM(G37:L37)</f>
        <v>28</v>
      </c>
      <c r="N37" s="16"/>
    </row>
    <row r="38" spans="1:14" ht="15" customHeight="1">
      <c r="A38" t="s">
        <v>67</v>
      </c>
      <c r="B38" s="1">
        <v>9</v>
      </c>
      <c r="C38" s="8" t="s">
        <v>71</v>
      </c>
      <c r="D38" s="8" t="s">
        <v>72</v>
      </c>
      <c r="E38" s="8" t="s">
        <v>28</v>
      </c>
      <c r="F38" s="8" t="s">
        <v>73</v>
      </c>
      <c r="G38" s="9">
        <v>7</v>
      </c>
      <c r="H38" s="9">
        <v>3</v>
      </c>
      <c r="I38" s="9">
        <v>3</v>
      </c>
      <c r="J38" s="9">
        <v>5</v>
      </c>
      <c r="K38" s="9">
        <v>5</v>
      </c>
      <c r="L38" s="9">
        <v>4</v>
      </c>
      <c r="M38" s="9">
        <f>SUM(G38:L38)</f>
        <v>27</v>
      </c>
      <c r="N38" s="16"/>
    </row>
    <row r="39" spans="1:14" ht="15" customHeight="1">
      <c r="A39" t="s">
        <v>67</v>
      </c>
      <c r="B39" s="1">
        <v>13</v>
      </c>
      <c r="C39" s="8" t="s">
        <v>74</v>
      </c>
      <c r="D39" s="8" t="s">
        <v>75</v>
      </c>
      <c r="E39" s="8" t="s">
        <v>11</v>
      </c>
      <c r="F39" s="8"/>
      <c r="G39" s="9">
        <v>5</v>
      </c>
      <c r="H39" s="9">
        <v>3</v>
      </c>
      <c r="I39" s="9">
        <v>5</v>
      </c>
      <c r="J39" s="9">
        <v>4</v>
      </c>
      <c r="K39" s="9">
        <v>7</v>
      </c>
      <c r="L39" s="9">
        <v>3</v>
      </c>
      <c r="M39" s="9">
        <f>SUM(G39:L39)</f>
        <v>27</v>
      </c>
      <c r="N39" s="16"/>
    </row>
    <row r="40" spans="1:14" ht="12.75">
      <c r="A40" t="s">
        <v>67</v>
      </c>
      <c r="B40" s="1">
        <v>65</v>
      </c>
      <c r="C40" s="8" t="s">
        <v>76</v>
      </c>
      <c r="D40" s="8" t="s">
        <v>46</v>
      </c>
      <c r="E40" s="8" t="s">
        <v>11</v>
      </c>
      <c r="F40" s="8"/>
      <c r="G40" s="9">
        <v>4</v>
      </c>
      <c r="H40" s="9">
        <v>0</v>
      </c>
      <c r="I40" s="9">
        <v>7</v>
      </c>
      <c r="J40" s="9">
        <v>3</v>
      </c>
      <c r="K40" s="9">
        <v>5</v>
      </c>
      <c r="L40" s="9">
        <v>7</v>
      </c>
      <c r="M40" s="9">
        <f>SUM(G40:L40)</f>
        <v>26</v>
      </c>
      <c r="N40" s="15"/>
    </row>
    <row r="41" spans="1:14" ht="15" customHeight="1">
      <c r="A41" t="s">
        <v>67</v>
      </c>
      <c r="B41" s="1">
        <v>27</v>
      </c>
      <c r="C41" s="8" t="s">
        <v>77</v>
      </c>
      <c r="D41" s="8" t="s">
        <v>78</v>
      </c>
      <c r="E41" s="8" t="s">
        <v>11</v>
      </c>
      <c r="F41" s="8" t="s">
        <v>60</v>
      </c>
      <c r="G41" s="9">
        <v>7</v>
      </c>
      <c r="H41" s="9">
        <v>7</v>
      </c>
      <c r="I41" s="9">
        <v>0</v>
      </c>
      <c r="J41" s="9">
        <v>2</v>
      </c>
      <c r="K41" s="9">
        <v>5</v>
      </c>
      <c r="L41" s="9">
        <v>5</v>
      </c>
      <c r="M41" s="9">
        <f>SUM(G41:L41)</f>
        <v>26</v>
      </c>
      <c r="N41" s="17"/>
    </row>
    <row r="42" spans="1:14" ht="15" customHeight="1">
      <c r="A42" t="s">
        <v>67</v>
      </c>
      <c r="B42" s="1">
        <v>113</v>
      </c>
      <c r="C42" s="8" t="s">
        <v>79</v>
      </c>
      <c r="D42" s="8" t="s">
        <v>80</v>
      </c>
      <c r="E42" s="8" t="s">
        <v>11</v>
      </c>
      <c r="F42" s="8"/>
      <c r="G42" s="9">
        <v>4</v>
      </c>
      <c r="H42" s="9">
        <v>3</v>
      </c>
      <c r="I42" s="9">
        <v>3</v>
      </c>
      <c r="J42" s="9">
        <v>7</v>
      </c>
      <c r="K42" s="9">
        <v>5</v>
      </c>
      <c r="L42" s="9">
        <v>4</v>
      </c>
      <c r="M42" s="9">
        <f>SUM(G42:L42)</f>
        <v>26</v>
      </c>
      <c r="N42" s="16"/>
    </row>
    <row r="43" spans="1:14" ht="12.75">
      <c r="A43" t="s">
        <v>67</v>
      </c>
      <c r="B43" s="1">
        <v>101</v>
      </c>
      <c r="C43" s="8" t="s">
        <v>81</v>
      </c>
      <c r="D43" s="8" t="s">
        <v>48</v>
      </c>
      <c r="E43" s="8" t="s">
        <v>20</v>
      </c>
      <c r="F43" s="8" t="s">
        <v>49</v>
      </c>
      <c r="G43" s="9">
        <v>4</v>
      </c>
      <c r="H43" s="9">
        <v>4</v>
      </c>
      <c r="I43" s="9">
        <v>5</v>
      </c>
      <c r="J43" s="9">
        <v>0</v>
      </c>
      <c r="K43" s="9">
        <v>5</v>
      </c>
      <c r="L43" s="9">
        <v>7</v>
      </c>
      <c r="M43" s="9">
        <f>SUM(G43:L43)</f>
        <v>25</v>
      </c>
      <c r="N43" s="17"/>
    </row>
    <row r="44" spans="1:14" ht="15" customHeight="1">
      <c r="A44" t="s">
        <v>67</v>
      </c>
      <c r="B44" s="1">
        <v>95</v>
      </c>
      <c r="C44" s="8" t="s">
        <v>82</v>
      </c>
      <c r="D44" s="8" t="s">
        <v>51</v>
      </c>
      <c r="E44" s="8" t="s">
        <v>83</v>
      </c>
      <c r="F44" s="8" t="s">
        <v>84</v>
      </c>
      <c r="G44" s="9">
        <v>3</v>
      </c>
      <c r="H44" s="9" t="s">
        <v>24</v>
      </c>
      <c r="I44" s="9">
        <v>5</v>
      </c>
      <c r="J44" s="9">
        <v>7</v>
      </c>
      <c r="K44" s="9">
        <v>5</v>
      </c>
      <c r="L44" s="9">
        <v>5</v>
      </c>
      <c r="M44" s="9">
        <f>SUM(G44:L44)</f>
        <v>25</v>
      </c>
      <c r="N44" s="15"/>
    </row>
    <row r="45" spans="1:14" ht="15" customHeight="1">
      <c r="A45" t="s">
        <v>67</v>
      </c>
      <c r="B45" s="1">
        <v>122</v>
      </c>
      <c r="C45" s="8" t="s">
        <v>85</v>
      </c>
      <c r="D45" s="8" t="s">
        <v>86</v>
      </c>
      <c r="E45" s="8" t="s">
        <v>11</v>
      </c>
      <c r="F45" s="8" t="s">
        <v>87</v>
      </c>
      <c r="G45" s="9">
        <v>4</v>
      </c>
      <c r="H45" s="9">
        <v>2</v>
      </c>
      <c r="I45" s="9">
        <v>5</v>
      </c>
      <c r="J45" s="9">
        <v>5</v>
      </c>
      <c r="K45" s="9">
        <v>4</v>
      </c>
      <c r="L45" s="9">
        <v>5</v>
      </c>
      <c r="M45" s="9">
        <f>SUM(G45:L45)</f>
        <v>25</v>
      </c>
      <c r="N45" s="12"/>
    </row>
    <row r="46" spans="1:14" ht="15" customHeight="1">
      <c r="A46" t="s">
        <v>67</v>
      </c>
      <c r="B46" s="1">
        <v>77</v>
      </c>
      <c r="C46" s="8" t="s">
        <v>88</v>
      </c>
      <c r="D46" s="8" t="s">
        <v>89</v>
      </c>
      <c r="E46" s="8" t="s">
        <v>20</v>
      </c>
      <c r="F46" s="8" t="s">
        <v>90</v>
      </c>
      <c r="G46" s="9">
        <v>7</v>
      </c>
      <c r="H46" s="9">
        <v>7</v>
      </c>
      <c r="I46" s="9">
        <v>4</v>
      </c>
      <c r="J46" s="9">
        <v>4</v>
      </c>
      <c r="K46" s="9">
        <v>0</v>
      </c>
      <c r="L46" s="9">
        <v>3</v>
      </c>
      <c r="M46" s="9">
        <f>SUM(G46:L46)</f>
        <v>25</v>
      </c>
      <c r="N46" s="17"/>
    </row>
    <row r="47" spans="1:13" ht="15" customHeight="1">
      <c r="A47" t="s">
        <v>67</v>
      </c>
      <c r="B47" s="1">
        <v>86</v>
      </c>
      <c r="C47" s="8" t="s">
        <v>34</v>
      </c>
      <c r="D47" s="8" t="s">
        <v>19</v>
      </c>
      <c r="E47" s="8" t="s">
        <v>11</v>
      </c>
      <c r="F47" s="8" t="s">
        <v>91</v>
      </c>
      <c r="G47" s="9">
        <v>7</v>
      </c>
      <c r="H47" s="9">
        <v>2</v>
      </c>
      <c r="I47" s="9">
        <v>4</v>
      </c>
      <c r="J47" s="9">
        <v>3</v>
      </c>
      <c r="K47" s="9">
        <v>3</v>
      </c>
      <c r="L47" s="9">
        <v>5</v>
      </c>
      <c r="M47" s="9">
        <f>SUM(G47:L47)</f>
        <v>24</v>
      </c>
    </row>
    <row r="48" spans="1:13" ht="15" customHeight="1">
      <c r="A48" t="s">
        <v>67</v>
      </c>
      <c r="B48" s="1">
        <v>107</v>
      </c>
      <c r="C48" s="8" t="s">
        <v>92</v>
      </c>
      <c r="D48" s="8" t="s">
        <v>93</v>
      </c>
      <c r="E48" s="8" t="s">
        <v>94</v>
      </c>
      <c r="F48" s="8" t="s">
        <v>95</v>
      </c>
      <c r="G48" s="9">
        <v>1</v>
      </c>
      <c r="H48" s="9">
        <v>5</v>
      </c>
      <c r="I48" s="9" t="s">
        <v>24</v>
      </c>
      <c r="J48" s="9">
        <v>7</v>
      </c>
      <c r="K48" s="9">
        <v>7</v>
      </c>
      <c r="L48" s="9">
        <v>4</v>
      </c>
      <c r="M48" s="9">
        <f>SUM(G48:L48)</f>
        <v>24</v>
      </c>
    </row>
    <row r="49" spans="1:14" ht="15" customHeight="1">
      <c r="A49" s="16" t="s">
        <v>96</v>
      </c>
      <c r="B49" s="1">
        <v>64</v>
      </c>
      <c r="C49" s="8" t="s">
        <v>97</v>
      </c>
      <c r="D49" s="8" t="s">
        <v>98</v>
      </c>
      <c r="E49" s="8" t="s">
        <v>20</v>
      </c>
      <c r="F49" s="8" t="s">
        <v>99</v>
      </c>
      <c r="G49" s="9">
        <v>4</v>
      </c>
      <c r="H49" s="9">
        <v>0</v>
      </c>
      <c r="I49" s="9">
        <v>7</v>
      </c>
      <c r="J49" s="9">
        <v>7</v>
      </c>
      <c r="K49" s="9">
        <v>1</v>
      </c>
      <c r="L49" s="9">
        <v>7</v>
      </c>
      <c r="M49" s="9">
        <f>SUM(G49:L49)</f>
        <v>26</v>
      </c>
      <c r="N49" s="16"/>
    </row>
    <row r="50" spans="1:14" ht="15" customHeight="1">
      <c r="A50" s="16" t="s">
        <v>96</v>
      </c>
      <c r="B50" s="1">
        <v>24</v>
      </c>
      <c r="C50" s="8" t="s">
        <v>100</v>
      </c>
      <c r="D50" s="8" t="s">
        <v>89</v>
      </c>
      <c r="E50" s="8" t="s">
        <v>28</v>
      </c>
      <c r="F50" s="8" t="s">
        <v>101</v>
      </c>
      <c r="G50" s="9">
        <v>7</v>
      </c>
      <c r="H50" s="9">
        <v>7</v>
      </c>
      <c r="I50" s="9">
        <v>0</v>
      </c>
      <c r="J50" s="9">
        <v>3</v>
      </c>
      <c r="K50" s="9">
        <v>7</v>
      </c>
      <c r="L50" s="9">
        <v>2</v>
      </c>
      <c r="M50" s="9">
        <f>SUM(G50:L50)</f>
        <v>26</v>
      </c>
      <c r="N50" s="16"/>
    </row>
    <row r="51" spans="1:13" ht="15" customHeight="1">
      <c r="A51" s="3" t="s">
        <v>96</v>
      </c>
      <c r="B51" s="1">
        <v>79</v>
      </c>
      <c r="C51" s="8" t="s">
        <v>102</v>
      </c>
      <c r="D51" s="8" t="s">
        <v>103</v>
      </c>
      <c r="E51" s="8" t="s">
        <v>20</v>
      </c>
      <c r="F51" s="8"/>
      <c r="G51" s="9">
        <v>3</v>
      </c>
      <c r="H51" s="9">
        <v>5</v>
      </c>
      <c r="I51" s="9">
        <v>7</v>
      </c>
      <c r="J51" s="9">
        <v>4</v>
      </c>
      <c r="K51" s="9">
        <v>7</v>
      </c>
      <c r="L51" s="9">
        <v>0</v>
      </c>
      <c r="M51" s="9">
        <f>SUM(G51:L51)</f>
        <v>26</v>
      </c>
    </row>
    <row r="52" spans="2:13" ht="12.75">
      <c r="B52" s="1">
        <v>52</v>
      </c>
      <c r="C52" s="8" t="s">
        <v>104</v>
      </c>
      <c r="D52" s="8" t="s">
        <v>105</v>
      </c>
      <c r="E52" s="8" t="s">
        <v>20</v>
      </c>
      <c r="F52" s="8"/>
      <c r="G52" s="9">
        <v>7</v>
      </c>
      <c r="H52" s="9">
        <v>4</v>
      </c>
      <c r="I52" s="9">
        <v>7</v>
      </c>
      <c r="J52" s="9">
        <v>7</v>
      </c>
      <c r="K52" s="9" t="s">
        <v>106</v>
      </c>
      <c r="L52" s="9" t="s">
        <v>96</v>
      </c>
      <c r="M52" s="9">
        <f>SUM(G52:J52)</f>
        <v>25</v>
      </c>
    </row>
    <row r="53" spans="2:14" ht="15" customHeight="1">
      <c r="B53" s="1">
        <v>25</v>
      </c>
      <c r="C53" s="8" t="s">
        <v>107</v>
      </c>
      <c r="D53" s="8" t="s">
        <v>19</v>
      </c>
      <c r="E53" s="8" t="s">
        <v>11</v>
      </c>
      <c r="F53" s="8"/>
      <c r="G53" s="9">
        <v>5</v>
      </c>
      <c r="H53" s="9">
        <v>7</v>
      </c>
      <c r="I53" s="9">
        <v>0</v>
      </c>
      <c r="J53" s="9">
        <v>7</v>
      </c>
      <c r="K53" s="9">
        <v>5</v>
      </c>
      <c r="L53" s="9" t="s">
        <v>24</v>
      </c>
      <c r="M53" s="9">
        <f>SUM(G53:K53)</f>
        <v>24</v>
      </c>
      <c r="N53" s="16"/>
    </row>
    <row r="54" spans="2:13" ht="15" customHeight="1">
      <c r="B54" s="1">
        <v>78</v>
      </c>
      <c r="C54" s="8" t="s">
        <v>108</v>
      </c>
      <c r="D54" s="8" t="s">
        <v>109</v>
      </c>
      <c r="E54" s="8" t="s">
        <v>11</v>
      </c>
      <c r="F54" s="8" t="s">
        <v>110</v>
      </c>
      <c r="G54" s="9">
        <v>4</v>
      </c>
      <c r="H54" s="9">
        <v>7</v>
      </c>
      <c r="I54" s="9">
        <v>2</v>
      </c>
      <c r="J54" s="9">
        <v>5</v>
      </c>
      <c r="K54" s="9">
        <v>2</v>
      </c>
      <c r="L54" s="9">
        <v>3</v>
      </c>
      <c r="M54" s="9">
        <f>SUM(G54:L54)</f>
        <v>23</v>
      </c>
    </row>
    <row r="55" spans="2:13" ht="15" customHeight="1">
      <c r="B55" s="1">
        <v>44</v>
      </c>
      <c r="C55" s="8" t="s">
        <v>111</v>
      </c>
      <c r="D55" s="8" t="s">
        <v>112</v>
      </c>
      <c r="E55" s="8" t="s">
        <v>20</v>
      </c>
      <c r="F55" s="8" t="s">
        <v>113</v>
      </c>
      <c r="G55" s="9">
        <v>5</v>
      </c>
      <c r="H55" s="9">
        <v>4</v>
      </c>
      <c r="I55" s="9">
        <v>4</v>
      </c>
      <c r="J55" s="9">
        <v>7</v>
      </c>
      <c r="K55" s="9">
        <v>3</v>
      </c>
      <c r="L55" s="9">
        <v>0</v>
      </c>
      <c r="M55" s="9">
        <f>SUM(G55:L55)</f>
        <v>23</v>
      </c>
    </row>
    <row r="56" spans="2:13" ht="15" customHeight="1">
      <c r="B56" s="1">
        <v>4</v>
      </c>
      <c r="C56" s="8" t="s">
        <v>114</v>
      </c>
      <c r="D56" s="8" t="s">
        <v>37</v>
      </c>
      <c r="E56" s="8" t="s">
        <v>28</v>
      </c>
      <c r="F56" s="8"/>
      <c r="G56" s="9">
        <v>0</v>
      </c>
      <c r="H56" s="9">
        <v>0</v>
      </c>
      <c r="I56" s="9">
        <v>1</v>
      </c>
      <c r="J56" s="9">
        <v>7</v>
      </c>
      <c r="K56" s="9">
        <v>7</v>
      </c>
      <c r="L56" s="9">
        <v>7</v>
      </c>
      <c r="M56" s="9">
        <f>SUM(G56:L56)</f>
        <v>22</v>
      </c>
    </row>
    <row r="57" spans="2:13" ht="15" customHeight="1">
      <c r="B57" s="1">
        <v>41</v>
      </c>
      <c r="C57" s="8" t="s">
        <v>115</v>
      </c>
      <c r="D57" s="8" t="s">
        <v>19</v>
      </c>
      <c r="E57" s="8" t="s">
        <v>11</v>
      </c>
      <c r="F57" s="8" t="s">
        <v>91</v>
      </c>
      <c r="G57" s="9">
        <v>4</v>
      </c>
      <c r="H57" s="9">
        <v>5</v>
      </c>
      <c r="I57" s="9">
        <v>4</v>
      </c>
      <c r="J57" s="9" t="s">
        <v>24</v>
      </c>
      <c r="K57" s="9">
        <v>5</v>
      </c>
      <c r="L57" s="9">
        <v>4</v>
      </c>
      <c r="M57" s="9">
        <f>SUM(G57:L57)</f>
        <v>22</v>
      </c>
    </row>
    <row r="58" spans="2:13" ht="15" customHeight="1">
      <c r="B58" s="1">
        <v>94</v>
      </c>
      <c r="C58" s="8" t="s">
        <v>116</v>
      </c>
      <c r="D58" s="8" t="s">
        <v>117</v>
      </c>
      <c r="E58" s="8" t="s">
        <v>28</v>
      </c>
      <c r="F58" s="8"/>
      <c r="G58" s="9">
        <v>1</v>
      </c>
      <c r="H58" s="9">
        <v>3</v>
      </c>
      <c r="I58" s="9">
        <v>5</v>
      </c>
      <c r="J58" s="9">
        <v>5</v>
      </c>
      <c r="K58" s="9">
        <v>4</v>
      </c>
      <c r="L58" s="9">
        <v>4</v>
      </c>
      <c r="M58" s="9">
        <f>SUM(G58:L58)</f>
        <v>22</v>
      </c>
    </row>
    <row r="59" spans="2:13" ht="15" customHeight="1">
      <c r="B59" s="1">
        <v>88</v>
      </c>
      <c r="C59" s="8" t="s">
        <v>118</v>
      </c>
      <c r="D59" s="8" t="s">
        <v>119</v>
      </c>
      <c r="E59" s="8" t="s">
        <v>120</v>
      </c>
      <c r="F59" s="8"/>
      <c r="G59" s="9">
        <v>5</v>
      </c>
      <c r="H59" s="9">
        <v>3</v>
      </c>
      <c r="I59" s="9">
        <v>3</v>
      </c>
      <c r="J59" s="9">
        <v>3</v>
      </c>
      <c r="K59" s="9">
        <v>4</v>
      </c>
      <c r="L59" s="9">
        <v>4</v>
      </c>
      <c r="M59" s="9">
        <f>SUM(G59:L59)</f>
        <v>22</v>
      </c>
    </row>
    <row r="60" spans="2:13" ht="15" customHeight="1">
      <c r="B60" s="1">
        <v>19</v>
      </c>
      <c r="C60" s="8" t="s">
        <v>121</v>
      </c>
      <c r="D60" s="8" t="s">
        <v>122</v>
      </c>
      <c r="E60" s="8" t="s">
        <v>11</v>
      </c>
      <c r="F60" s="8"/>
      <c r="G60" s="9">
        <v>3</v>
      </c>
      <c r="H60" s="9">
        <v>2</v>
      </c>
      <c r="I60" s="9">
        <v>3</v>
      </c>
      <c r="J60" s="9">
        <v>4</v>
      </c>
      <c r="K60" s="9">
        <v>4</v>
      </c>
      <c r="L60" s="9">
        <v>5</v>
      </c>
      <c r="M60" s="9">
        <f>SUM(G60:L60)</f>
        <v>21</v>
      </c>
    </row>
    <row r="61" spans="2:13" ht="15" customHeight="1">
      <c r="B61" s="1">
        <v>68</v>
      </c>
      <c r="C61" s="8" t="s">
        <v>123</v>
      </c>
      <c r="D61" s="8" t="s">
        <v>19</v>
      </c>
      <c r="E61" s="8" t="s">
        <v>20</v>
      </c>
      <c r="F61" s="8" t="s">
        <v>123</v>
      </c>
      <c r="G61" s="9">
        <v>5</v>
      </c>
      <c r="H61" s="9">
        <v>3</v>
      </c>
      <c r="I61" s="9">
        <v>2</v>
      </c>
      <c r="J61" s="9">
        <v>4</v>
      </c>
      <c r="K61" s="9">
        <v>2</v>
      </c>
      <c r="L61" s="9">
        <v>5</v>
      </c>
      <c r="M61" s="9">
        <f>SUM(G61:L61)</f>
        <v>21</v>
      </c>
    </row>
    <row r="62" spans="2:13" ht="12.75">
      <c r="B62" s="1">
        <v>90</v>
      </c>
      <c r="C62" s="8" t="s">
        <v>124</v>
      </c>
      <c r="D62" s="8" t="s">
        <v>125</v>
      </c>
      <c r="E62" s="8" t="s">
        <v>11</v>
      </c>
      <c r="F62" s="8"/>
      <c r="G62" s="9">
        <v>3</v>
      </c>
      <c r="H62" s="9">
        <v>3</v>
      </c>
      <c r="I62" s="9">
        <v>1</v>
      </c>
      <c r="J62" s="9">
        <v>5</v>
      </c>
      <c r="K62" s="9">
        <v>5</v>
      </c>
      <c r="L62" s="9">
        <v>4</v>
      </c>
      <c r="M62" s="9">
        <f>SUM(G62:L62)</f>
        <v>21</v>
      </c>
    </row>
    <row r="63" spans="2:13" ht="15" customHeight="1">
      <c r="B63" s="1">
        <v>76</v>
      </c>
      <c r="C63" s="8" t="s">
        <v>126</v>
      </c>
      <c r="D63" s="8" t="s">
        <v>127</v>
      </c>
      <c r="E63" s="8" t="s">
        <v>11</v>
      </c>
      <c r="F63" s="8"/>
      <c r="G63" s="9">
        <v>2</v>
      </c>
      <c r="H63" s="9">
        <v>3</v>
      </c>
      <c r="I63" s="9">
        <v>3</v>
      </c>
      <c r="J63" s="9">
        <v>4</v>
      </c>
      <c r="K63" s="9">
        <v>7</v>
      </c>
      <c r="L63" s="9">
        <v>2</v>
      </c>
      <c r="M63" s="9">
        <f>SUM(G63:L63)</f>
        <v>21</v>
      </c>
    </row>
    <row r="64" spans="2:13" ht="15" customHeight="1">
      <c r="B64" s="1">
        <v>36</v>
      </c>
      <c r="C64" s="8" t="s">
        <v>128</v>
      </c>
      <c r="D64" s="8" t="s">
        <v>129</v>
      </c>
      <c r="E64" s="8" t="s">
        <v>130</v>
      </c>
      <c r="F64" s="8"/>
      <c r="G64" s="9">
        <v>5</v>
      </c>
      <c r="H64" s="9">
        <v>3</v>
      </c>
      <c r="I64" s="9">
        <v>3</v>
      </c>
      <c r="J64" s="9">
        <v>2</v>
      </c>
      <c r="K64" s="9">
        <v>2</v>
      </c>
      <c r="L64" s="9">
        <v>5</v>
      </c>
      <c r="M64" s="9">
        <f>SUM(G64:L64)</f>
        <v>20</v>
      </c>
    </row>
    <row r="65" spans="2:13" ht="15" customHeight="1">
      <c r="B65" s="1">
        <v>49</v>
      </c>
      <c r="C65" s="8" t="s">
        <v>131</v>
      </c>
      <c r="D65" s="8" t="s">
        <v>132</v>
      </c>
      <c r="E65" s="8" t="s">
        <v>11</v>
      </c>
      <c r="F65" s="8"/>
      <c r="G65" s="9">
        <v>2</v>
      </c>
      <c r="H65" s="9">
        <v>5</v>
      </c>
      <c r="I65" s="9">
        <v>4</v>
      </c>
      <c r="J65" s="9">
        <v>2</v>
      </c>
      <c r="K65" s="9">
        <v>3</v>
      </c>
      <c r="L65" s="9">
        <v>4</v>
      </c>
      <c r="M65" s="9">
        <f>SUM(G65:L65)</f>
        <v>20</v>
      </c>
    </row>
    <row r="66" spans="2:13" ht="15" customHeight="1">
      <c r="B66" s="1">
        <v>6</v>
      </c>
      <c r="C66" s="8" t="s">
        <v>133</v>
      </c>
      <c r="D66" s="8" t="s">
        <v>134</v>
      </c>
      <c r="E66" s="8" t="s">
        <v>135</v>
      </c>
      <c r="F66" s="8"/>
      <c r="G66" s="9">
        <v>7</v>
      </c>
      <c r="H66" s="9">
        <v>4</v>
      </c>
      <c r="I66" s="9">
        <v>4</v>
      </c>
      <c r="J66" s="9">
        <v>5</v>
      </c>
      <c r="K66" s="9">
        <v>0</v>
      </c>
      <c r="L66" s="9">
        <v>0</v>
      </c>
      <c r="M66" s="9">
        <f>SUM(G66:L66)</f>
        <v>20</v>
      </c>
    </row>
    <row r="67" spans="2:13" ht="15" customHeight="1">
      <c r="B67" s="1">
        <v>97</v>
      </c>
      <c r="C67" s="8" t="s">
        <v>136</v>
      </c>
      <c r="D67" s="8" t="s">
        <v>137</v>
      </c>
      <c r="E67" s="8" t="s">
        <v>120</v>
      </c>
      <c r="F67" s="8"/>
      <c r="G67" s="9">
        <v>4</v>
      </c>
      <c r="H67" s="9">
        <v>5</v>
      </c>
      <c r="I67" s="9">
        <v>5</v>
      </c>
      <c r="J67" s="9">
        <v>5</v>
      </c>
      <c r="K67" s="9" t="s">
        <v>24</v>
      </c>
      <c r="L67" s="9">
        <v>4</v>
      </c>
      <c r="M67" s="9">
        <f>SUM(G67:J67)</f>
        <v>19</v>
      </c>
    </row>
    <row r="68" spans="2:13" ht="12.75">
      <c r="B68" s="1">
        <v>20</v>
      </c>
      <c r="C68" s="8" t="s">
        <v>138</v>
      </c>
      <c r="D68" s="8" t="s">
        <v>139</v>
      </c>
      <c r="E68" s="8" t="s">
        <v>11</v>
      </c>
      <c r="F68" s="8"/>
      <c r="G68" s="9">
        <v>3</v>
      </c>
      <c r="H68" s="9" t="s">
        <v>24</v>
      </c>
      <c r="I68" s="9">
        <v>0</v>
      </c>
      <c r="J68" s="9">
        <v>7</v>
      </c>
      <c r="K68" s="9">
        <v>5</v>
      </c>
      <c r="L68" s="9">
        <v>4</v>
      </c>
      <c r="M68" s="9">
        <f>SUM(G68:L68)</f>
        <v>19</v>
      </c>
    </row>
    <row r="69" spans="2:13" ht="12.75">
      <c r="B69" s="1">
        <v>11</v>
      </c>
      <c r="C69" s="8" t="s">
        <v>140</v>
      </c>
      <c r="D69" s="8" t="s">
        <v>141</v>
      </c>
      <c r="E69" s="8" t="s">
        <v>20</v>
      </c>
      <c r="F69" s="8"/>
      <c r="G69" s="9">
        <v>3</v>
      </c>
      <c r="H69" s="9">
        <v>4</v>
      </c>
      <c r="I69" s="9">
        <v>2</v>
      </c>
      <c r="J69" s="9">
        <v>4</v>
      </c>
      <c r="K69" s="9">
        <v>3</v>
      </c>
      <c r="L69" s="9">
        <v>3</v>
      </c>
      <c r="M69" s="9">
        <f>SUM(G69:L69)</f>
        <v>19</v>
      </c>
    </row>
    <row r="70" spans="2:13" ht="12.75">
      <c r="B70" s="1">
        <v>115</v>
      </c>
      <c r="C70" s="8" t="s">
        <v>142</v>
      </c>
      <c r="D70" s="8" t="s">
        <v>143</v>
      </c>
      <c r="E70" s="8" t="s">
        <v>11</v>
      </c>
      <c r="F70" s="8" t="s">
        <v>144</v>
      </c>
      <c r="G70" s="9">
        <v>5</v>
      </c>
      <c r="H70" s="9">
        <v>4</v>
      </c>
      <c r="I70" s="9">
        <v>4</v>
      </c>
      <c r="J70" s="9">
        <v>3</v>
      </c>
      <c r="K70" s="9">
        <v>2</v>
      </c>
      <c r="L70" s="9">
        <v>1</v>
      </c>
      <c r="M70" s="9">
        <f>SUM(G70:L70)</f>
        <v>19</v>
      </c>
    </row>
    <row r="71" spans="2:13" ht="15" customHeight="1">
      <c r="B71" s="1">
        <v>54</v>
      </c>
      <c r="C71" s="8" t="s">
        <v>145</v>
      </c>
      <c r="D71" s="8" t="s">
        <v>146</v>
      </c>
      <c r="E71" s="8" t="s">
        <v>11</v>
      </c>
      <c r="F71" s="8" t="s">
        <v>147</v>
      </c>
      <c r="G71" s="9">
        <v>3</v>
      </c>
      <c r="H71" s="9">
        <v>5</v>
      </c>
      <c r="I71" s="9">
        <v>5</v>
      </c>
      <c r="J71" s="9">
        <v>3</v>
      </c>
      <c r="K71" s="9">
        <v>3</v>
      </c>
      <c r="L71" s="9" t="s">
        <v>24</v>
      </c>
      <c r="M71" s="9">
        <f>SUM(G71:K71)</f>
        <v>19</v>
      </c>
    </row>
    <row r="72" spans="2:13" ht="12.75">
      <c r="B72" s="1">
        <v>67</v>
      </c>
      <c r="C72" s="8" t="s">
        <v>148</v>
      </c>
      <c r="D72" s="8" t="s">
        <v>149</v>
      </c>
      <c r="E72" s="8" t="s">
        <v>11</v>
      </c>
      <c r="F72" s="8"/>
      <c r="G72" s="9">
        <v>0</v>
      </c>
      <c r="H72" s="9">
        <v>5</v>
      </c>
      <c r="I72" s="9">
        <v>4</v>
      </c>
      <c r="J72" s="9">
        <v>1</v>
      </c>
      <c r="K72" s="9">
        <v>3</v>
      </c>
      <c r="L72" s="9">
        <v>5</v>
      </c>
      <c r="M72" s="9">
        <f>SUM(G72:L72)</f>
        <v>18</v>
      </c>
    </row>
    <row r="73" spans="2:13" ht="12.75">
      <c r="B73" s="1">
        <v>80</v>
      </c>
      <c r="C73" s="8" t="s">
        <v>150</v>
      </c>
      <c r="D73" s="8" t="s">
        <v>151</v>
      </c>
      <c r="E73" s="8" t="s">
        <v>20</v>
      </c>
      <c r="F73" s="8"/>
      <c r="G73" s="9">
        <v>0</v>
      </c>
      <c r="H73" s="9">
        <v>3</v>
      </c>
      <c r="I73" s="9">
        <v>3</v>
      </c>
      <c r="J73" s="9">
        <v>3</v>
      </c>
      <c r="K73" s="9">
        <v>5</v>
      </c>
      <c r="L73" s="9">
        <v>4</v>
      </c>
      <c r="M73" s="9">
        <f>SUM(G73:L73)</f>
        <v>18</v>
      </c>
    </row>
    <row r="74" spans="2:13" ht="12.75">
      <c r="B74" s="1">
        <v>12</v>
      </c>
      <c r="C74" s="8" t="s">
        <v>152</v>
      </c>
      <c r="D74" s="8" t="s">
        <v>46</v>
      </c>
      <c r="E74" s="8" t="s">
        <v>20</v>
      </c>
      <c r="F74" s="8"/>
      <c r="G74" s="9">
        <v>0</v>
      </c>
      <c r="H74" s="9" t="s">
        <v>24</v>
      </c>
      <c r="I74" s="9">
        <v>3</v>
      </c>
      <c r="J74" s="9">
        <v>7</v>
      </c>
      <c r="K74" s="9">
        <v>4</v>
      </c>
      <c r="L74" s="9">
        <v>4</v>
      </c>
      <c r="M74" s="9">
        <f>SUM(G74:L74)</f>
        <v>18</v>
      </c>
    </row>
    <row r="75" spans="2:13" ht="12.75">
      <c r="B75" s="1">
        <v>119</v>
      </c>
      <c r="C75" s="8" t="s">
        <v>153</v>
      </c>
      <c r="D75" s="8" t="s">
        <v>154</v>
      </c>
      <c r="E75" s="8" t="s">
        <v>11</v>
      </c>
      <c r="F75" s="8"/>
      <c r="G75" s="9">
        <v>1</v>
      </c>
      <c r="H75" s="9">
        <v>7</v>
      </c>
      <c r="I75" s="9">
        <v>0</v>
      </c>
      <c r="J75" s="9">
        <v>3</v>
      </c>
      <c r="K75" s="9">
        <v>4</v>
      </c>
      <c r="L75" s="9">
        <v>3</v>
      </c>
      <c r="M75" s="9">
        <f>SUM(G75:L75)</f>
        <v>18</v>
      </c>
    </row>
    <row r="76" spans="2:13" ht="12.75">
      <c r="B76" s="1">
        <v>3</v>
      </c>
      <c r="C76" s="8" t="s">
        <v>155</v>
      </c>
      <c r="D76" s="8" t="s">
        <v>46</v>
      </c>
      <c r="E76" s="8" t="s">
        <v>11</v>
      </c>
      <c r="F76" s="8"/>
      <c r="G76" s="9">
        <v>3</v>
      </c>
      <c r="H76" s="9">
        <v>5</v>
      </c>
      <c r="I76" s="9">
        <v>5</v>
      </c>
      <c r="J76" s="9">
        <v>0</v>
      </c>
      <c r="K76" s="9">
        <v>2</v>
      </c>
      <c r="L76" s="9">
        <v>3</v>
      </c>
      <c r="M76" s="9">
        <f>SUM(G76:L76)</f>
        <v>18</v>
      </c>
    </row>
    <row r="77" spans="2:13" ht="12.75">
      <c r="B77" s="1">
        <v>42</v>
      </c>
      <c r="C77" s="8" t="s">
        <v>156</v>
      </c>
      <c r="D77" s="8" t="s">
        <v>19</v>
      </c>
      <c r="E77" s="8" t="s">
        <v>11</v>
      </c>
      <c r="F77" s="8"/>
      <c r="G77" s="9">
        <v>2</v>
      </c>
      <c r="H77" s="9">
        <v>4</v>
      </c>
      <c r="I77" s="9">
        <v>4</v>
      </c>
      <c r="J77" s="9">
        <v>4</v>
      </c>
      <c r="K77" s="9">
        <v>2</v>
      </c>
      <c r="L77" s="9">
        <v>2</v>
      </c>
      <c r="M77" s="9">
        <f>SUM(G77:L77)</f>
        <v>18</v>
      </c>
    </row>
    <row r="78" spans="2:13" ht="12.75">
      <c r="B78" s="1">
        <v>48</v>
      </c>
      <c r="C78" s="8" t="s">
        <v>157</v>
      </c>
      <c r="D78" s="8" t="s">
        <v>158</v>
      </c>
      <c r="E78" s="8" t="s">
        <v>11</v>
      </c>
      <c r="F78" s="8" t="s">
        <v>91</v>
      </c>
      <c r="G78" s="9">
        <v>3</v>
      </c>
      <c r="H78" s="9">
        <v>4</v>
      </c>
      <c r="I78" s="9">
        <v>7</v>
      </c>
      <c r="J78" s="9">
        <v>4</v>
      </c>
      <c r="K78" s="9" t="s">
        <v>24</v>
      </c>
      <c r="L78" s="9">
        <v>1</v>
      </c>
      <c r="M78" s="9">
        <f>SUM(G78:J78)</f>
        <v>18</v>
      </c>
    </row>
    <row r="79" spans="2:13" ht="12.75">
      <c r="B79" s="1">
        <v>21</v>
      </c>
      <c r="C79" s="8" t="s">
        <v>159</v>
      </c>
      <c r="D79" s="8" t="s">
        <v>19</v>
      </c>
      <c r="E79" s="8" t="s">
        <v>11</v>
      </c>
      <c r="F79" s="8" t="s">
        <v>91</v>
      </c>
      <c r="G79" s="9">
        <v>4</v>
      </c>
      <c r="H79" s="9">
        <v>7</v>
      </c>
      <c r="I79" s="9">
        <v>3</v>
      </c>
      <c r="J79" s="9">
        <v>4</v>
      </c>
      <c r="K79" s="9" t="s">
        <v>24</v>
      </c>
      <c r="L79" s="9">
        <v>0</v>
      </c>
      <c r="M79" s="9">
        <f>SUM(G79:J79)</f>
        <v>18</v>
      </c>
    </row>
    <row r="80" spans="2:13" ht="15" customHeight="1">
      <c r="B80" s="1">
        <v>69</v>
      </c>
      <c r="C80" s="8" t="s">
        <v>160</v>
      </c>
      <c r="D80" s="8" t="s">
        <v>161</v>
      </c>
      <c r="E80" s="8" t="s">
        <v>11</v>
      </c>
      <c r="F80" s="8"/>
      <c r="G80" s="9">
        <v>7</v>
      </c>
      <c r="H80" s="9">
        <v>2</v>
      </c>
      <c r="I80" s="9">
        <v>4</v>
      </c>
      <c r="J80" s="9">
        <v>3</v>
      </c>
      <c r="K80" s="9">
        <v>2</v>
      </c>
      <c r="L80" s="9">
        <v>0</v>
      </c>
      <c r="M80" s="9">
        <f>SUM(G80:L80)</f>
        <v>18</v>
      </c>
    </row>
    <row r="81" spans="2:13" ht="12.75">
      <c r="B81" s="1">
        <v>17</v>
      </c>
      <c r="C81" s="8" t="s">
        <v>162</v>
      </c>
      <c r="D81" s="8" t="s">
        <v>141</v>
      </c>
      <c r="E81" s="8" t="s">
        <v>11</v>
      </c>
      <c r="F81" s="8"/>
      <c r="G81" s="9">
        <v>3</v>
      </c>
      <c r="H81" s="9">
        <v>4</v>
      </c>
      <c r="I81" s="9">
        <v>2</v>
      </c>
      <c r="J81" s="9">
        <v>5</v>
      </c>
      <c r="K81" s="9">
        <v>4</v>
      </c>
      <c r="L81" s="9" t="s">
        <v>24</v>
      </c>
      <c r="M81" s="9">
        <f>SUM(G81:K81)</f>
        <v>18</v>
      </c>
    </row>
    <row r="82" spans="2:13" ht="12.75">
      <c r="B82" s="1">
        <v>32</v>
      </c>
      <c r="C82" s="8" t="s">
        <v>163</v>
      </c>
      <c r="D82" s="8" t="s">
        <v>125</v>
      </c>
      <c r="E82" s="8" t="s">
        <v>120</v>
      </c>
      <c r="F82" s="8"/>
      <c r="G82" s="9">
        <v>5</v>
      </c>
      <c r="H82" s="9">
        <v>4</v>
      </c>
      <c r="I82" s="9">
        <v>5</v>
      </c>
      <c r="J82" s="9" t="s">
        <v>106</v>
      </c>
      <c r="K82" s="9">
        <v>4</v>
      </c>
      <c r="L82" s="9" t="s">
        <v>24</v>
      </c>
      <c r="M82" s="9">
        <f>SUM(G82:K82)</f>
        <v>18</v>
      </c>
    </row>
    <row r="83" spans="2:13" ht="12.75">
      <c r="B83" s="1">
        <v>120</v>
      </c>
      <c r="C83" s="8" t="s">
        <v>164</v>
      </c>
      <c r="D83" s="8" t="s">
        <v>149</v>
      </c>
      <c r="E83" s="8" t="s">
        <v>11</v>
      </c>
      <c r="F83" s="8"/>
      <c r="G83" s="9">
        <v>7</v>
      </c>
      <c r="H83" s="9">
        <v>3</v>
      </c>
      <c r="I83" s="9">
        <v>4</v>
      </c>
      <c r="J83" s="9">
        <v>3</v>
      </c>
      <c r="K83" s="9" t="s">
        <v>24</v>
      </c>
      <c r="L83" s="9">
        <v>3</v>
      </c>
      <c r="M83" s="9">
        <f>SUM(G83:J83)</f>
        <v>17</v>
      </c>
    </row>
    <row r="84" spans="2:13" ht="12.75">
      <c r="B84" s="1">
        <v>23</v>
      </c>
      <c r="C84" s="8" t="s">
        <v>165</v>
      </c>
      <c r="D84" s="8" t="s">
        <v>154</v>
      </c>
      <c r="E84" s="8" t="s">
        <v>11</v>
      </c>
      <c r="F84" s="8"/>
      <c r="G84" s="9">
        <v>2</v>
      </c>
      <c r="H84" s="9">
        <v>2</v>
      </c>
      <c r="I84" s="9">
        <v>5</v>
      </c>
      <c r="J84" s="9">
        <v>5</v>
      </c>
      <c r="K84" s="9">
        <v>3</v>
      </c>
      <c r="L84" s="9">
        <v>0</v>
      </c>
      <c r="M84" s="9">
        <f>SUM(G84:L84)</f>
        <v>17</v>
      </c>
    </row>
    <row r="85" spans="2:13" ht="12.75">
      <c r="B85" s="1">
        <v>58</v>
      </c>
      <c r="C85" s="8" t="s">
        <v>166</v>
      </c>
      <c r="D85" s="8" t="s">
        <v>19</v>
      </c>
      <c r="E85" s="8" t="s">
        <v>11</v>
      </c>
      <c r="F85" s="8"/>
      <c r="G85" s="9">
        <v>3</v>
      </c>
      <c r="H85" s="9">
        <v>2</v>
      </c>
      <c r="I85" s="9">
        <v>2</v>
      </c>
      <c r="J85" s="9">
        <v>3</v>
      </c>
      <c r="K85" s="9">
        <v>2</v>
      </c>
      <c r="L85" s="9">
        <v>4</v>
      </c>
      <c r="M85" s="9">
        <f>SUM(G85:L85)</f>
        <v>16</v>
      </c>
    </row>
    <row r="86" spans="2:13" ht="12.75">
      <c r="B86" s="1">
        <v>56</v>
      </c>
      <c r="C86" s="8" t="s">
        <v>167</v>
      </c>
      <c r="D86" s="8" t="s">
        <v>98</v>
      </c>
      <c r="E86" s="8" t="s">
        <v>11</v>
      </c>
      <c r="F86" s="8" t="s">
        <v>168</v>
      </c>
      <c r="G86" s="9">
        <v>5</v>
      </c>
      <c r="H86" s="9">
        <v>3</v>
      </c>
      <c r="I86" s="9">
        <v>0</v>
      </c>
      <c r="J86" s="9">
        <v>5</v>
      </c>
      <c r="K86" s="9">
        <v>3</v>
      </c>
      <c r="L86" s="9" t="s">
        <v>96</v>
      </c>
      <c r="M86" s="9">
        <f>SUM(G86:K86)</f>
        <v>16</v>
      </c>
    </row>
    <row r="87" spans="2:13" ht="12.75">
      <c r="B87" s="1">
        <v>106</v>
      </c>
      <c r="C87" s="8" t="s">
        <v>169</v>
      </c>
      <c r="D87" s="8" t="s">
        <v>93</v>
      </c>
      <c r="E87" s="8" t="s">
        <v>11</v>
      </c>
      <c r="F87" s="8"/>
      <c r="G87" s="9">
        <v>5</v>
      </c>
      <c r="H87" s="9">
        <v>2</v>
      </c>
      <c r="I87" s="9">
        <v>3</v>
      </c>
      <c r="J87" s="9">
        <v>4</v>
      </c>
      <c r="K87" s="9">
        <v>2</v>
      </c>
      <c r="L87" s="9" t="s">
        <v>96</v>
      </c>
      <c r="M87" s="9">
        <f>SUM(G87:K87)</f>
        <v>16</v>
      </c>
    </row>
    <row r="88" spans="2:13" ht="12.75">
      <c r="B88" s="1">
        <v>38</v>
      </c>
      <c r="C88" s="8" t="s">
        <v>170</v>
      </c>
      <c r="D88" s="8" t="s">
        <v>19</v>
      </c>
      <c r="E88" s="8" t="s">
        <v>11</v>
      </c>
      <c r="F88" s="8" t="s">
        <v>91</v>
      </c>
      <c r="G88" s="9">
        <v>2</v>
      </c>
      <c r="H88" s="9">
        <v>7</v>
      </c>
      <c r="I88" s="9">
        <v>7</v>
      </c>
      <c r="J88" s="9">
        <v>0</v>
      </c>
      <c r="K88" s="9">
        <v>0</v>
      </c>
      <c r="L88" s="9" t="s">
        <v>96</v>
      </c>
      <c r="M88" s="9">
        <f>SUM(G88:K88)</f>
        <v>16</v>
      </c>
    </row>
    <row r="89" spans="2:13" ht="12.75">
      <c r="B89" s="1">
        <v>31</v>
      </c>
      <c r="C89" s="8" t="s">
        <v>171</v>
      </c>
      <c r="D89" s="8" t="s">
        <v>172</v>
      </c>
      <c r="E89" s="8" t="s">
        <v>11</v>
      </c>
      <c r="F89" s="8"/>
      <c r="G89" s="9">
        <v>3</v>
      </c>
      <c r="H89" s="9">
        <v>4</v>
      </c>
      <c r="I89" s="9">
        <v>1</v>
      </c>
      <c r="J89" s="9">
        <v>2</v>
      </c>
      <c r="K89" s="9">
        <v>4</v>
      </c>
      <c r="L89" s="9">
        <v>1</v>
      </c>
      <c r="M89" s="9">
        <f>SUM(G89:L89)</f>
        <v>15</v>
      </c>
    </row>
    <row r="90" spans="2:13" ht="12.75">
      <c r="B90" s="1">
        <v>116</v>
      </c>
      <c r="C90" s="8" t="s">
        <v>173</v>
      </c>
      <c r="D90" s="8" t="s">
        <v>174</v>
      </c>
      <c r="E90" s="8" t="s">
        <v>20</v>
      </c>
      <c r="F90" s="8" t="s">
        <v>175</v>
      </c>
      <c r="G90" s="9">
        <v>3</v>
      </c>
      <c r="H90" s="9">
        <v>4</v>
      </c>
      <c r="I90" s="9" t="s">
        <v>24</v>
      </c>
      <c r="J90" s="9">
        <v>5</v>
      </c>
      <c r="K90" s="9">
        <v>3</v>
      </c>
      <c r="L90" s="9">
        <v>0</v>
      </c>
      <c r="M90" s="9">
        <f>SUM(G90:L90)</f>
        <v>15</v>
      </c>
    </row>
    <row r="91" spans="2:13" ht="12.75">
      <c r="B91" s="1">
        <v>111</v>
      </c>
      <c r="C91" s="8" t="s">
        <v>176</v>
      </c>
      <c r="D91" s="8" t="s">
        <v>177</v>
      </c>
      <c r="E91" s="8" t="s">
        <v>11</v>
      </c>
      <c r="F91" s="8"/>
      <c r="G91" s="9">
        <v>4</v>
      </c>
      <c r="H91" s="9">
        <v>2</v>
      </c>
      <c r="I91" s="9">
        <v>2</v>
      </c>
      <c r="J91" s="9">
        <v>4</v>
      </c>
      <c r="K91" s="9">
        <v>3</v>
      </c>
      <c r="L91" s="9">
        <v>0</v>
      </c>
      <c r="M91" s="9">
        <f>SUM(G91:L91)</f>
        <v>15</v>
      </c>
    </row>
    <row r="92" spans="2:13" ht="12.75">
      <c r="B92" s="1">
        <v>5</v>
      </c>
      <c r="C92" s="8" t="s">
        <v>178</v>
      </c>
      <c r="D92" s="8" t="s">
        <v>179</v>
      </c>
      <c r="E92" s="8" t="s">
        <v>20</v>
      </c>
      <c r="F92" s="8"/>
      <c r="G92" s="9">
        <v>5</v>
      </c>
      <c r="H92" s="9">
        <v>0</v>
      </c>
      <c r="I92" s="9">
        <v>2</v>
      </c>
      <c r="J92" s="9">
        <v>2</v>
      </c>
      <c r="K92" s="9">
        <v>3</v>
      </c>
      <c r="L92" s="9">
        <v>2</v>
      </c>
      <c r="M92" s="9">
        <f>SUM(G92:L92)</f>
        <v>14</v>
      </c>
    </row>
    <row r="93" spans="2:13" ht="12.75">
      <c r="B93" s="1">
        <v>50</v>
      </c>
      <c r="C93" s="8" t="s">
        <v>180</v>
      </c>
      <c r="D93" s="8" t="s">
        <v>27</v>
      </c>
      <c r="E93" s="8" t="s">
        <v>20</v>
      </c>
      <c r="F93" s="8"/>
      <c r="G93" s="9">
        <v>4</v>
      </c>
      <c r="H93" s="9">
        <v>3</v>
      </c>
      <c r="I93" s="9">
        <v>2</v>
      </c>
      <c r="J93" s="9">
        <v>2</v>
      </c>
      <c r="K93" s="9">
        <v>3</v>
      </c>
      <c r="L93" s="9">
        <v>0</v>
      </c>
      <c r="M93" s="9">
        <f>SUM(G93:L93)</f>
        <v>14</v>
      </c>
    </row>
    <row r="94" spans="2:13" ht="12.75">
      <c r="B94" s="1">
        <v>14</v>
      </c>
      <c r="C94" s="8" t="s">
        <v>181</v>
      </c>
      <c r="D94" s="8" t="s">
        <v>27</v>
      </c>
      <c r="E94" s="8" t="s">
        <v>20</v>
      </c>
      <c r="F94" s="8"/>
      <c r="G94" s="9">
        <v>4</v>
      </c>
      <c r="H94" s="9">
        <v>5</v>
      </c>
      <c r="I94" s="9">
        <v>5</v>
      </c>
      <c r="J94" s="9">
        <v>0</v>
      </c>
      <c r="K94" s="9">
        <v>0</v>
      </c>
      <c r="L94" s="9" t="s">
        <v>96</v>
      </c>
      <c r="M94" s="9">
        <f>SUM(G94:K94)</f>
        <v>14</v>
      </c>
    </row>
    <row r="95" spans="2:13" ht="12.75">
      <c r="B95" s="1">
        <v>1</v>
      </c>
      <c r="C95" s="8" t="s">
        <v>182</v>
      </c>
      <c r="D95" s="8" t="s">
        <v>46</v>
      </c>
      <c r="E95" s="8" t="s">
        <v>11</v>
      </c>
      <c r="G95" s="9">
        <v>4</v>
      </c>
      <c r="H95" s="9">
        <v>0</v>
      </c>
      <c r="I95" s="9">
        <v>2</v>
      </c>
      <c r="J95" s="9">
        <v>2</v>
      </c>
      <c r="K95" s="9">
        <v>2</v>
      </c>
      <c r="L95" s="9">
        <v>3</v>
      </c>
      <c r="M95" s="9">
        <f>SUM(G95:L95)</f>
        <v>13</v>
      </c>
    </row>
    <row r="96" spans="2:13" ht="12.75">
      <c r="B96" s="1">
        <v>18</v>
      </c>
      <c r="C96" s="8" t="s">
        <v>183</v>
      </c>
      <c r="D96" s="8" t="s">
        <v>184</v>
      </c>
      <c r="E96" s="8" t="s">
        <v>11</v>
      </c>
      <c r="F96" s="8" t="s">
        <v>185</v>
      </c>
      <c r="G96" s="9">
        <v>5</v>
      </c>
      <c r="H96" s="9">
        <v>5</v>
      </c>
      <c r="I96" s="9" t="s">
        <v>24</v>
      </c>
      <c r="J96" s="9">
        <v>0</v>
      </c>
      <c r="K96" s="9">
        <v>3</v>
      </c>
      <c r="L96" s="9" t="s">
        <v>96</v>
      </c>
      <c r="M96" s="9">
        <f>SUM(G96:K96)</f>
        <v>13</v>
      </c>
    </row>
    <row r="97" spans="2:13" ht="15" customHeight="1">
      <c r="B97" s="1">
        <v>89</v>
      </c>
      <c r="C97" s="8" t="s">
        <v>186</v>
      </c>
      <c r="D97" s="8" t="s">
        <v>27</v>
      </c>
      <c r="E97" s="8" t="s">
        <v>20</v>
      </c>
      <c r="F97" s="8" t="s">
        <v>187</v>
      </c>
      <c r="G97" s="9">
        <v>4</v>
      </c>
      <c r="H97" s="9">
        <v>4</v>
      </c>
      <c r="I97" s="9">
        <v>5</v>
      </c>
      <c r="J97" s="9">
        <v>0</v>
      </c>
      <c r="K97" s="9" t="s">
        <v>96</v>
      </c>
      <c r="L97" s="9"/>
      <c r="M97" s="9">
        <f>SUM(G97:J97)</f>
        <v>13</v>
      </c>
    </row>
    <row r="98" spans="2:13" ht="12.75">
      <c r="B98" s="1">
        <v>108</v>
      </c>
      <c r="C98" s="8" t="s">
        <v>188</v>
      </c>
      <c r="D98" s="8" t="s">
        <v>93</v>
      </c>
      <c r="E98" s="8" t="s">
        <v>20</v>
      </c>
      <c r="F98" s="8" t="s">
        <v>189</v>
      </c>
      <c r="G98" s="9">
        <v>2</v>
      </c>
      <c r="H98" s="9">
        <v>3</v>
      </c>
      <c r="I98" s="9">
        <v>1</v>
      </c>
      <c r="J98" s="9">
        <v>0</v>
      </c>
      <c r="K98" s="9">
        <v>3</v>
      </c>
      <c r="L98" s="9">
        <v>3</v>
      </c>
      <c r="M98" s="9">
        <f>SUM(G98:L98)</f>
        <v>12</v>
      </c>
    </row>
    <row r="99" spans="2:13" ht="12.75">
      <c r="B99" s="1">
        <v>29</v>
      </c>
      <c r="C99" s="8" t="s">
        <v>190</v>
      </c>
      <c r="D99" s="8" t="s">
        <v>122</v>
      </c>
      <c r="E99" s="8" t="s">
        <v>191</v>
      </c>
      <c r="F99" s="8"/>
      <c r="G99" s="9">
        <v>2</v>
      </c>
      <c r="H99" s="9">
        <v>2</v>
      </c>
      <c r="I99" s="9">
        <v>3</v>
      </c>
      <c r="J99" s="9">
        <v>0</v>
      </c>
      <c r="K99" s="9">
        <v>4</v>
      </c>
      <c r="L99" s="9">
        <v>1</v>
      </c>
      <c r="M99" s="9">
        <f>SUM(G99:L99)</f>
        <v>12</v>
      </c>
    </row>
    <row r="100" spans="2:13" ht="12.75">
      <c r="B100" s="1">
        <v>84</v>
      </c>
      <c r="C100" s="8" t="s">
        <v>192</v>
      </c>
      <c r="D100" s="8" t="s">
        <v>27</v>
      </c>
      <c r="E100" s="8" t="s">
        <v>20</v>
      </c>
      <c r="F100" s="8"/>
      <c r="G100" s="9">
        <v>2</v>
      </c>
      <c r="H100" s="9">
        <v>3</v>
      </c>
      <c r="I100" s="9">
        <v>2</v>
      </c>
      <c r="J100" s="9">
        <v>1</v>
      </c>
      <c r="K100" s="9">
        <v>4</v>
      </c>
      <c r="L100" s="9" t="s">
        <v>96</v>
      </c>
      <c r="M100" s="9">
        <f>SUM(G100:K100)</f>
        <v>12</v>
      </c>
    </row>
    <row r="101" spans="2:13" ht="12.75">
      <c r="B101" s="1">
        <v>117</v>
      </c>
      <c r="C101" s="8" t="s">
        <v>193</v>
      </c>
      <c r="D101" s="8" t="s">
        <v>172</v>
      </c>
      <c r="E101" s="8" t="s">
        <v>20</v>
      </c>
      <c r="F101" s="8"/>
      <c r="G101" s="9">
        <v>2</v>
      </c>
      <c r="H101" s="9">
        <v>3</v>
      </c>
      <c r="I101" s="9">
        <v>3</v>
      </c>
      <c r="J101" s="9">
        <v>4</v>
      </c>
      <c r="K101" s="9">
        <v>0</v>
      </c>
      <c r="L101" s="9" t="s">
        <v>96</v>
      </c>
      <c r="M101" s="9">
        <f>SUM(G101:K101)</f>
        <v>12</v>
      </c>
    </row>
    <row r="102" spans="2:13" ht="12.75">
      <c r="B102" s="1">
        <v>109</v>
      </c>
      <c r="C102" s="8" t="s">
        <v>194</v>
      </c>
      <c r="D102" s="8" t="s">
        <v>30</v>
      </c>
      <c r="E102" s="8" t="s">
        <v>11</v>
      </c>
      <c r="G102" s="9">
        <v>3</v>
      </c>
      <c r="H102" s="9">
        <v>2</v>
      </c>
      <c r="I102" s="9" t="s">
        <v>24</v>
      </c>
      <c r="J102" s="9">
        <v>1</v>
      </c>
      <c r="K102" s="9">
        <v>2</v>
      </c>
      <c r="L102" s="9">
        <v>3</v>
      </c>
      <c r="M102" s="9">
        <f>SUM(G102:L102)</f>
        <v>11</v>
      </c>
    </row>
    <row r="103" spans="2:13" ht="12.75">
      <c r="B103" s="1">
        <v>70</v>
      </c>
      <c r="C103" s="8" t="s">
        <v>195</v>
      </c>
      <c r="D103" s="8" t="s">
        <v>93</v>
      </c>
      <c r="E103" s="8" t="s">
        <v>120</v>
      </c>
      <c r="F103" s="8"/>
      <c r="G103" s="9">
        <v>1</v>
      </c>
      <c r="H103" s="9">
        <v>0</v>
      </c>
      <c r="I103" s="9">
        <v>4</v>
      </c>
      <c r="J103" s="9">
        <v>3</v>
      </c>
      <c r="K103" s="9">
        <v>1</v>
      </c>
      <c r="L103" s="9">
        <v>2</v>
      </c>
      <c r="M103" s="9">
        <f>SUM(G103:L103)</f>
        <v>11</v>
      </c>
    </row>
    <row r="104" spans="2:13" ht="12.75">
      <c r="B104" s="1">
        <v>91</v>
      </c>
      <c r="C104" s="8" t="s">
        <v>196</v>
      </c>
      <c r="D104" s="8" t="s">
        <v>197</v>
      </c>
      <c r="E104" s="8" t="s">
        <v>20</v>
      </c>
      <c r="F104" s="8"/>
      <c r="G104" s="9" t="s">
        <v>24</v>
      </c>
      <c r="H104" s="9">
        <v>4</v>
      </c>
      <c r="I104" s="9">
        <v>5</v>
      </c>
      <c r="J104" s="9">
        <v>2</v>
      </c>
      <c r="K104" s="9" t="s">
        <v>24</v>
      </c>
      <c r="L104" s="9">
        <v>0</v>
      </c>
      <c r="M104" s="9">
        <f>SUM(G104:J104)</f>
        <v>11</v>
      </c>
    </row>
    <row r="105" spans="2:13" ht="12.75">
      <c r="B105" s="1">
        <v>61</v>
      </c>
      <c r="C105" s="8" t="s">
        <v>198</v>
      </c>
      <c r="D105" s="8" t="s">
        <v>33</v>
      </c>
      <c r="E105" s="8" t="s">
        <v>120</v>
      </c>
      <c r="F105" s="8"/>
      <c r="G105" s="9">
        <v>3</v>
      </c>
      <c r="H105" s="9">
        <v>5</v>
      </c>
      <c r="I105" s="9">
        <v>1</v>
      </c>
      <c r="J105" s="9">
        <v>2</v>
      </c>
      <c r="K105" s="9" t="s">
        <v>96</v>
      </c>
      <c r="L105" s="9"/>
      <c r="M105" s="9">
        <f>SUM(G105:J105)</f>
        <v>11</v>
      </c>
    </row>
    <row r="106" spans="2:13" ht="12.75">
      <c r="B106" s="1">
        <v>73</v>
      </c>
      <c r="C106" s="8" t="s">
        <v>199</v>
      </c>
      <c r="D106" s="8" t="s">
        <v>200</v>
      </c>
      <c r="E106" s="8" t="s">
        <v>11</v>
      </c>
      <c r="F106" s="8"/>
      <c r="G106" s="9">
        <v>3</v>
      </c>
      <c r="H106" s="9">
        <v>5</v>
      </c>
      <c r="I106" s="9">
        <v>3</v>
      </c>
      <c r="J106" s="9">
        <v>0</v>
      </c>
      <c r="K106" s="9" t="s">
        <v>96</v>
      </c>
      <c r="L106" s="9"/>
      <c r="M106" s="9">
        <f>SUM(G106:J106)</f>
        <v>11</v>
      </c>
    </row>
    <row r="107" spans="2:13" ht="12.75">
      <c r="B107" s="1">
        <v>40</v>
      </c>
      <c r="C107" s="8" t="s">
        <v>201</v>
      </c>
      <c r="D107" s="8" t="s">
        <v>27</v>
      </c>
      <c r="E107" s="8" t="s">
        <v>28</v>
      </c>
      <c r="F107" s="8"/>
      <c r="G107" s="9">
        <v>7</v>
      </c>
      <c r="H107" s="9">
        <v>4</v>
      </c>
      <c r="I107" s="9" t="s">
        <v>202</v>
      </c>
      <c r="J107" s="9" t="s">
        <v>202</v>
      </c>
      <c r="K107" s="9"/>
      <c r="L107" s="9"/>
      <c r="M107" s="9">
        <f>SUM(G107:J107)</f>
        <v>11</v>
      </c>
    </row>
    <row r="108" spans="2:13" ht="12.75">
      <c r="B108" s="1">
        <v>10</v>
      </c>
      <c r="C108" s="8" t="s">
        <v>203</v>
      </c>
      <c r="D108" s="8" t="s">
        <v>204</v>
      </c>
      <c r="E108" s="8" t="s">
        <v>11</v>
      </c>
      <c r="F108" s="8" t="s">
        <v>205</v>
      </c>
      <c r="G108" s="9">
        <v>4</v>
      </c>
      <c r="H108" s="9">
        <v>2</v>
      </c>
      <c r="I108" s="9">
        <v>4</v>
      </c>
      <c r="J108" s="9" t="s">
        <v>106</v>
      </c>
      <c r="K108" s="9">
        <v>0</v>
      </c>
      <c r="L108" s="9">
        <v>0</v>
      </c>
      <c r="M108" s="9">
        <f>SUM(G108:L108)</f>
        <v>10</v>
      </c>
    </row>
    <row r="109" spans="2:13" ht="12.75">
      <c r="B109" s="1">
        <v>51</v>
      </c>
      <c r="C109" s="8" t="s">
        <v>206</v>
      </c>
      <c r="D109" s="8" t="s">
        <v>19</v>
      </c>
      <c r="E109" s="8" t="s">
        <v>20</v>
      </c>
      <c r="F109" s="8"/>
      <c r="G109" s="9">
        <v>5</v>
      </c>
      <c r="H109" s="9">
        <v>5</v>
      </c>
      <c r="I109" s="9" t="s">
        <v>24</v>
      </c>
      <c r="J109" s="9" t="s">
        <v>24</v>
      </c>
      <c r="K109" s="9" t="s">
        <v>96</v>
      </c>
      <c r="L109" s="9"/>
      <c r="M109" s="9">
        <f>SUM(G109:J109)</f>
        <v>10</v>
      </c>
    </row>
    <row r="110" spans="2:13" ht="12.75">
      <c r="B110" s="1">
        <v>121</v>
      </c>
      <c r="C110" s="8" t="s">
        <v>207</v>
      </c>
      <c r="D110" s="8" t="s">
        <v>208</v>
      </c>
      <c r="E110" s="8" t="s">
        <v>11</v>
      </c>
      <c r="F110" s="8" t="s">
        <v>209</v>
      </c>
      <c r="G110" s="9">
        <v>2</v>
      </c>
      <c r="H110" s="9">
        <v>2</v>
      </c>
      <c r="I110" s="9">
        <v>2</v>
      </c>
      <c r="J110" s="9">
        <v>3</v>
      </c>
      <c r="K110" s="9">
        <v>0</v>
      </c>
      <c r="L110" s="9">
        <v>0</v>
      </c>
      <c r="M110" s="9">
        <f>SUM(G110:L110)</f>
        <v>9</v>
      </c>
    </row>
    <row r="111" spans="2:13" ht="12.75">
      <c r="B111" s="1">
        <v>57</v>
      </c>
      <c r="C111" s="8" t="s">
        <v>210</v>
      </c>
      <c r="D111" s="8" t="s">
        <v>69</v>
      </c>
      <c r="E111" s="8" t="s">
        <v>11</v>
      </c>
      <c r="F111" s="8"/>
      <c r="G111" s="9" t="s">
        <v>24</v>
      </c>
      <c r="H111" s="9">
        <v>5</v>
      </c>
      <c r="I111" s="9">
        <v>4</v>
      </c>
      <c r="J111" s="9">
        <v>0</v>
      </c>
      <c r="K111" s="9" t="s">
        <v>96</v>
      </c>
      <c r="L111" s="9"/>
      <c r="M111" s="9">
        <f>SUM(G111:J111)</f>
        <v>9</v>
      </c>
    </row>
    <row r="112" spans="2:13" ht="12.75">
      <c r="B112" s="1">
        <v>114</v>
      </c>
      <c r="C112" s="8" t="s">
        <v>211</v>
      </c>
      <c r="D112" s="8" t="s">
        <v>46</v>
      </c>
      <c r="E112" s="8" t="s">
        <v>20</v>
      </c>
      <c r="F112" s="8" t="s">
        <v>212</v>
      </c>
      <c r="G112" s="9">
        <v>1</v>
      </c>
      <c r="H112" s="9">
        <v>0</v>
      </c>
      <c r="I112" s="9">
        <v>7</v>
      </c>
      <c r="J112" s="9">
        <v>0</v>
      </c>
      <c r="K112" s="9" t="s">
        <v>96</v>
      </c>
      <c r="L112" s="9"/>
      <c r="M112" s="9">
        <f>SUM(G112:J112)</f>
        <v>8</v>
      </c>
    </row>
    <row r="113" spans="2:16" ht="15" customHeight="1">
      <c r="B113" s="1">
        <v>100</v>
      </c>
      <c r="C113" s="8" t="s">
        <v>213</v>
      </c>
      <c r="D113" s="8" t="s">
        <v>98</v>
      </c>
      <c r="E113" s="8" t="s">
        <v>20</v>
      </c>
      <c r="F113" s="8" t="s">
        <v>99</v>
      </c>
      <c r="G113" s="9">
        <v>0</v>
      </c>
      <c r="H113" s="9">
        <v>7</v>
      </c>
      <c r="I113" s="9">
        <v>1</v>
      </c>
      <c r="J113" s="9" t="s">
        <v>202</v>
      </c>
      <c r="K113" s="9"/>
      <c r="L113" s="9"/>
      <c r="M113" s="9">
        <f>SUM(G113:J113)</f>
        <v>8</v>
      </c>
      <c r="P113" s="5"/>
    </row>
    <row r="114" spans="2:13" ht="15" customHeight="1">
      <c r="B114" s="1">
        <v>66</v>
      </c>
      <c r="C114" s="8" t="s">
        <v>214</v>
      </c>
      <c r="D114" s="8" t="s">
        <v>51</v>
      </c>
      <c r="E114" s="8" t="s">
        <v>11</v>
      </c>
      <c r="F114" s="8"/>
      <c r="G114" s="9">
        <v>0</v>
      </c>
      <c r="H114" s="9">
        <v>5</v>
      </c>
      <c r="I114" s="9">
        <v>0</v>
      </c>
      <c r="J114" s="9">
        <v>2</v>
      </c>
      <c r="K114" s="9" t="s">
        <v>96</v>
      </c>
      <c r="L114" s="9"/>
      <c r="M114" s="9">
        <f>SUM(G114:J114)</f>
        <v>7</v>
      </c>
    </row>
    <row r="115" spans="2:13" ht="15" customHeight="1">
      <c r="B115" s="1">
        <v>110</v>
      </c>
      <c r="C115" s="8" t="s">
        <v>215</v>
      </c>
      <c r="D115" s="8" t="s">
        <v>51</v>
      </c>
      <c r="E115" s="8" t="s">
        <v>11</v>
      </c>
      <c r="F115" s="8"/>
      <c r="G115" s="9">
        <v>7</v>
      </c>
      <c r="H115" s="9">
        <v>0</v>
      </c>
      <c r="I115" s="9" t="s">
        <v>96</v>
      </c>
      <c r="J115" s="9"/>
      <c r="K115" s="9"/>
      <c r="L115" s="9"/>
      <c r="M115" s="9">
        <f>SUM(G115:J115)</f>
        <v>7</v>
      </c>
    </row>
    <row r="116" spans="2:13" ht="15" customHeight="1">
      <c r="B116" s="1">
        <v>93</v>
      </c>
      <c r="C116" s="8" t="s">
        <v>216</v>
      </c>
      <c r="D116" s="8" t="s">
        <v>177</v>
      </c>
      <c r="E116" s="8" t="s">
        <v>20</v>
      </c>
      <c r="F116" s="8" t="s">
        <v>217</v>
      </c>
      <c r="G116" s="9">
        <v>2</v>
      </c>
      <c r="H116" s="9" t="s">
        <v>24</v>
      </c>
      <c r="I116" s="9" t="s">
        <v>24</v>
      </c>
      <c r="J116" s="9">
        <v>4</v>
      </c>
      <c r="K116" s="9">
        <v>0</v>
      </c>
      <c r="L116" s="9" t="s">
        <v>96</v>
      </c>
      <c r="M116" s="9">
        <f>SUM(G116:J116)</f>
        <v>6</v>
      </c>
    </row>
    <row r="117" spans="2:13" ht="15" customHeight="1">
      <c r="B117" s="1">
        <v>125</v>
      </c>
      <c r="C117" s="8" t="s">
        <v>218</v>
      </c>
      <c r="D117" s="8" t="s">
        <v>219</v>
      </c>
      <c r="E117" s="8" t="s">
        <v>11</v>
      </c>
      <c r="G117" s="9" t="s">
        <v>24</v>
      </c>
      <c r="H117" s="9">
        <v>4</v>
      </c>
      <c r="I117" s="9">
        <v>2</v>
      </c>
      <c r="J117" s="9">
        <v>0</v>
      </c>
      <c r="K117" s="9" t="s">
        <v>96</v>
      </c>
      <c r="L117" s="9"/>
      <c r="M117" s="9">
        <f>SUM(G117:J117)</f>
        <v>6</v>
      </c>
    </row>
    <row r="118" spans="2:13" ht="15" customHeight="1">
      <c r="B118" s="1">
        <v>85</v>
      </c>
      <c r="C118" s="8" t="s">
        <v>220</v>
      </c>
      <c r="D118" s="8" t="s">
        <v>221</v>
      </c>
      <c r="E118" s="8" t="s">
        <v>11</v>
      </c>
      <c r="F118" s="8"/>
      <c r="G118" s="9">
        <v>5</v>
      </c>
      <c r="H118" s="9">
        <v>0</v>
      </c>
      <c r="I118" s="9" t="s">
        <v>202</v>
      </c>
      <c r="J118" s="9" t="s">
        <v>202</v>
      </c>
      <c r="K118" s="9"/>
      <c r="L118" s="9"/>
      <c r="M118" s="9">
        <f>SUM(G118:J118)</f>
        <v>5</v>
      </c>
    </row>
    <row r="119" spans="2:13" ht="15" customHeight="1">
      <c r="B119" s="1">
        <v>47</v>
      </c>
      <c r="C119" s="8" t="s">
        <v>222</v>
      </c>
      <c r="D119" s="8" t="s">
        <v>7</v>
      </c>
      <c r="E119" s="8" t="s">
        <v>28</v>
      </c>
      <c r="F119" s="8" t="s">
        <v>223</v>
      </c>
      <c r="G119" s="9">
        <v>1</v>
      </c>
      <c r="H119" s="9">
        <v>4</v>
      </c>
      <c r="I119" s="9" t="s">
        <v>202</v>
      </c>
      <c r="J119" s="9"/>
      <c r="K119" s="9"/>
      <c r="L119" s="9"/>
      <c r="M119" s="9">
        <f>SUM(G119:J119)</f>
        <v>5</v>
      </c>
    </row>
    <row r="120" spans="2:13" ht="12.75">
      <c r="B120" s="1">
        <v>28</v>
      </c>
      <c r="C120" s="8" t="s">
        <v>224</v>
      </c>
      <c r="D120" s="8" t="s">
        <v>225</v>
      </c>
      <c r="E120" s="8" t="s">
        <v>120</v>
      </c>
      <c r="F120" s="8"/>
      <c r="G120" s="9">
        <v>0</v>
      </c>
      <c r="H120" s="9">
        <v>2</v>
      </c>
      <c r="I120" s="9" t="s">
        <v>202</v>
      </c>
      <c r="J120" s="9"/>
      <c r="K120" s="9"/>
      <c r="L120" s="9"/>
      <c r="M120" s="9">
        <f>SUM(G120:J120)</f>
        <v>2</v>
      </c>
    </row>
    <row r="121" spans="2:13" ht="12.75">
      <c r="B121" s="1">
        <v>60</v>
      </c>
      <c r="C121" s="8" t="s">
        <v>226</v>
      </c>
      <c r="D121" s="8" t="s">
        <v>46</v>
      </c>
      <c r="E121" s="8" t="s">
        <v>11</v>
      </c>
      <c r="F121" s="8"/>
      <c r="G121" s="9">
        <v>0</v>
      </c>
      <c r="H121" s="9">
        <v>0</v>
      </c>
      <c r="I121" s="9">
        <v>1</v>
      </c>
      <c r="J121" s="9" t="s">
        <v>96</v>
      </c>
      <c r="K121" s="9"/>
      <c r="L121" s="9"/>
      <c r="M121" s="9">
        <f>SUM(G121:J121)</f>
        <v>1</v>
      </c>
    </row>
    <row r="122" spans="2:13" ht="12.75">
      <c r="B122" s="1">
        <v>87</v>
      </c>
      <c r="C122" s="8" t="s">
        <v>227</v>
      </c>
      <c r="D122" s="8" t="s">
        <v>141</v>
      </c>
      <c r="E122" s="8" t="s">
        <v>83</v>
      </c>
      <c r="F122" s="8" t="s">
        <v>228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f>SUM(G122:L122)</f>
        <v>0</v>
      </c>
    </row>
    <row r="123" spans="2:13" ht="12.75">
      <c r="B123" s="1">
        <v>55</v>
      </c>
      <c r="C123" s="8" t="s">
        <v>229</v>
      </c>
      <c r="D123" s="8" t="s">
        <v>230</v>
      </c>
      <c r="E123" s="8" t="s">
        <v>20</v>
      </c>
      <c r="F123" s="8"/>
      <c r="G123" s="9" t="s">
        <v>24</v>
      </c>
      <c r="H123" s="9">
        <v>0</v>
      </c>
      <c r="I123" s="9" t="s">
        <v>202</v>
      </c>
      <c r="J123" s="9" t="s">
        <v>231</v>
      </c>
      <c r="K123" s="9"/>
      <c r="L123" s="9"/>
      <c r="M123" s="9">
        <f>SUM(G123:J123)</f>
        <v>0</v>
      </c>
    </row>
    <row r="124" spans="2:13" ht="12.75">
      <c r="B124" s="1">
        <v>98</v>
      </c>
      <c r="C124" s="8" t="s">
        <v>232</v>
      </c>
      <c r="D124" s="8" t="s">
        <v>233</v>
      </c>
      <c r="E124" s="8" t="s">
        <v>20</v>
      </c>
      <c r="F124" s="8" t="s">
        <v>90</v>
      </c>
      <c r="G124" s="9">
        <v>0</v>
      </c>
      <c r="H124" s="9">
        <v>0</v>
      </c>
      <c r="I124" s="9">
        <v>0</v>
      </c>
      <c r="J124" s="9" t="s">
        <v>202</v>
      </c>
      <c r="K124" s="9"/>
      <c r="L124" s="9"/>
      <c r="M124" s="9">
        <f>SUM(G124:J124)</f>
        <v>0</v>
      </c>
    </row>
    <row r="125" spans="7:13" ht="12.75">
      <c r="G125" s="9"/>
      <c r="H125" s="9"/>
      <c r="I125" s="9"/>
      <c r="J125" s="9"/>
      <c r="K125" s="9"/>
      <c r="L125" s="9"/>
      <c r="M125" s="9"/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67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N3" sqref="N3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8515625" style="0" customWidth="1"/>
    <col min="4" max="4" width="28.7109375" style="0" customWidth="1"/>
    <col min="5" max="5" width="11.7109375" style="0" customWidth="1"/>
    <col min="6" max="6" width="37.140625" style="0" customWidth="1"/>
    <col min="7" max="12" width="3.00390625" style="2" customWidth="1"/>
    <col min="13" max="13" width="5.8515625" style="2" customWidth="1"/>
    <col min="14" max="16384" width="8.7109375" style="0" customWidth="1"/>
  </cols>
  <sheetData>
    <row r="1" spans="3:4" ht="12.75">
      <c r="C1" s="4" t="s">
        <v>234</v>
      </c>
      <c r="D1" s="4" t="s">
        <v>1</v>
      </c>
    </row>
    <row r="2" spans="3:4" ht="12.75">
      <c r="C2" s="5" t="s">
        <v>2</v>
      </c>
      <c r="D2" s="4"/>
    </row>
    <row r="3" spans="3:4" ht="12.75">
      <c r="C3" s="5"/>
      <c r="D3" s="4"/>
    </row>
    <row r="4" spans="3:13" ht="15" customHeight="1">
      <c r="C4" s="5" t="s">
        <v>3</v>
      </c>
      <c r="F4" s="18" t="s">
        <v>235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 t="s">
        <v>5</v>
      </c>
    </row>
    <row r="5" spans="1:13" ht="12.75">
      <c r="A5">
        <v>1</v>
      </c>
      <c r="B5">
        <v>229</v>
      </c>
      <c r="C5" s="8" t="s">
        <v>236</v>
      </c>
      <c r="D5" s="8" t="s">
        <v>237</v>
      </c>
      <c r="E5" s="8" t="s">
        <v>20</v>
      </c>
      <c r="F5" s="8"/>
      <c r="G5" s="9">
        <v>3</v>
      </c>
      <c r="H5" s="9" t="s">
        <v>24</v>
      </c>
      <c r="I5" s="9">
        <v>7</v>
      </c>
      <c r="J5" s="9">
        <v>7</v>
      </c>
      <c r="K5" s="9">
        <v>7</v>
      </c>
      <c r="L5" s="9">
        <v>7</v>
      </c>
      <c r="M5" s="9">
        <f>SUM(G5:L5)</f>
        <v>31</v>
      </c>
    </row>
    <row r="6" spans="1:14" ht="15" customHeight="1">
      <c r="A6">
        <v>2</v>
      </c>
      <c r="B6">
        <v>231</v>
      </c>
      <c r="C6" s="8" t="s">
        <v>238</v>
      </c>
      <c r="D6" s="8" t="s">
        <v>14</v>
      </c>
      <c r="E6" s="8" t="s">
        <v>83</v>
      </c>
      <c r="F6" s="8" t="s">
        <v>239</v>
      </c>
      <c r="G6" s="9">
        <v>4</v>
      </c>
      <c r="H6" s="9">
        <v>7</v>
      </c>
      <c r="I6" s="9">
        <v>5</v>
      </c>
      <c r="J6" s="9">
        <v>4</v>
      </c>
      <c r="K6" s="9">
        <v>7</v>
      </c>
      <c r="L6" s="9">
        <v>7</v>
      </c>
      <c r="M6" s="9">
        <f>SUM(G6:L6)</f>
        <v>34</v>
      </c>
      <c r="N6" s="19"/>
    </row>
    <row r="7" spans="1:14" ht="15" customHeight="1">
      <c r="A7">
        <v>3</v>
      </c>
      <c r="B7">
        <v>222</v>
      </c>
      <c r="C7" s="8" t="s">
        <v>240</v>
      </c>
      <c r="D7" s="8" t="s">
        <v>127</v>
      </c>
      <c r="E7" s="8" t="s">
        <v>120</v>
      </c>
      <c r="F7" s="8"/>
      <c r="G7" s="9">
        <v>4</v>
      </c>
      <c r="H7" s="9">
        <v>5</v>
      </c>
      <c r="I7" s="9">
        <v>4</v>
      </c>
      <c r="J7" s="9">
        <v>2</v>
      </c>
      <c r="K7" s="9">
        <v>5</v>
      </c>
      <c r="L7" s="9">
        <v>5</v>
      </c>
      <c r="M7" s="9">
        <f>SUM(G7:L7)</f>
        <v>25</v>
      </c>
      <c r="N7" s="19"/>
    </row>
    <row r="8" spans="1:14" ht="12.75">
      <c r="A8">
        <v>4</v>
      </c>
      <c r="B8" s="20">
        <v>208</v>
      </c>
      <c r="C8" s="8" t="s">
        <v>241</v>
      </c>
      <c r="D8" s="8" t="s">
        <v>40</v>
      </c>
      <c r="E8" s="8" t="s">
        <v>11</v>
      </c>
      <c r="F8" s="8" t="s">
        <v>41</v>
      </c>
      <c r="G8" s="9">
        <v>7</v>
      </c>
      <c r="H8" s="9">
        <v>5</v>
      </c>
      <c r="I8" s="9">
        <v>5</v>
      </c>
      <c r="J8" s="9">
        <v>7</v>
      </c>
      <c r="K8" s="9">
        <v>5</v>
      </c>
      <c r="L8" s="9">
        <v>2</v>
      </c>
      <c r="M8" s="9">
        <f>SUM(G8:L8)</f>
        <v>31</v>
      </c>
      <c r="N8" s="19"/>
    </row>
    <row r="9" spans="1:14" ht="15" customHeight="1">
      <c r="A9">
        <v>5</v>
      </c>
      <c r="B9">
        <v>205</v>
      </c>
      <c r="C9" s="8" t="s">
        <v>242</v>
      </c>
      <c r="D9" s="8" t="s">
        <v>243</v>
      </c>
      <c r="E9" s="8" t="s">
        <v>28</v>
      </c>
      <c r="F9" s="8"/>
      <c r="G9" s="9">
        <v>2</v>
      </c>
      <c r="H9" s="9">
        <v>3</v>
      </c>
      <c r="I9" s="9">
        <v>7</v>
      </c>
      <c r="J9" s="9">
        <v>7</v>
      </c>
      <c r="K9" s="9">
        <v>7</v>
      </c>
      <c r="L9" s="9">
        <v>7</v>
      </c>
      <c r="M9" s="9">
        <f>SUM(G9:L9)</f>
        <v>33</v>
      </c>
      <c r="N9" s="19"/>
    </row>
    <row r="10" spans="1:13" ht="14.25" customHeight="1">
      <c r="A10">
        <v>6</v>
      </c>
      <c r="B10">
        <v>214</v>
      </c>
      <c r="C10" s="8" t="s">
        <v>244</v>
      </c>
      <c r="D10" s="8" t="s">
        <v>245</v>
      </c>
      <c r="E10" s="8" t="s">
        <v>20</v>
      </c>
      <c r="F10" s="8" t="s">
        <v>246</v>
      </c>
      <c r="G10" s="9">
        <v>7</v>
      </c>
      <c r="H10" s="9">
        <v>4</v>
      </c>
      <c r="I10" s="9">
        <v>7</v>
      </c>
      <c r="J10" s="9">
        <v>4</v>
      </c>
      <c r="K10" s="9">
        <v>7</v>
      </c>
      <c r="L10" s="9">
        <v>5</v>
      </c>
      <c r="M10" s="9">
        <f>SUM(G10:L10)</f>
        <v>34</v>
      </c>
    </row>
    <row r="11" ht="12.75">
      <c r="N11" s="19"/>
    </row>
    <row r="12" spans="3:14" ht="12.75">
      <c r="C12" s="5" t="s">
        <v>25</v>
      </c>
      <c r="N12" s="19"/>
    </row>
    <row r="13" spans="1:14" ht="14.25" customHeight="1">
      <c r="A13">
        <v>1</v>
      </c>
      <c r="B13">
        <v>222</v>
      </c>
      <c r="C13" s="8" t="s">
        <v>240</v>
      </c>
      <c r="D13" s="8" t="s">
        <v>127</v>
      </c>
      <c r="E13" s="8" t="s">
        <v>120</v>
      </c>
      <c r="F13" s="8"/>
      <c r="G13" s="9">
        <v>4</v>
      </c>
      <c r="H13" s="9">
        <v>5</v>
      </c>
      <c r="I13" s="9">
        <v>4</v>
      </c>
      <c r="J13" s="9">
        <v>2</v>
      </c>
      <c r="K13" s="9">
        <v>5</v>
      </c>
      <c r="L13" s="9">
        <v>5</v>
      </c>
      <c r="M13" s="9">
        <f>SUM(G13:L13)</f>
        <v>25</v>
      </c>
      <c r="N13" s="19"/>
    </row>
    <row r="14" spans="1:14" ht="15" customHeight="1">
      <c r="A14">
        <v>2</v>
      </c>
      <c r="B14" s="21">
        <v>238</v>
      </c>
      <c r="C14" s="8" t="s">
        <v>247</v>
      </c>
      <c r="D14" s="8" t="s">
        <v>19</v>
      </c>
      <c r="E14" s="8" t="s">
        <v>11</v>
      </c>
      <c r="F14" s="8" t="s">
        <v>91</v>
      </c>
      <c r="G14" s="9">
        <v>5</v>
      </c>
      <c r="H14" s="9" t="s">
        <v>24</v>
      </c>
      <c r="I14" s="9">
        <v>4</v>
      </c>
      <c r="J14" s="9">
        <v>5</v>
      </c>
      <c r="K14" s="9">
        <v>7</v>
      </c>
      <c r="L14" s="9">
        <v>7</v>
      </c>
      <c r="M14" s="9">
        <f>SUM(G14:L14)</f>
        <v>28</v>
      </c>
      <c r="N14" s="19"/>
    </row>
    <row r="15" spans="1:14" ht="12.75">
      <c r="A15">
        <v>3</v>
      </c>
      <c r="B15" s="22">
        <v>227</v>
      </c>
      <c r="C15" s="8" t="s">
        <v>248</v>
      </c>
      <c r="D15" s="8" t="s">
        <v>249</v>
      </c>
      <c r="E15" s="8" t="s">
        <v>11</v>
      </c>
      <c r="F15" s="8" t="s">
        <v>250</v>
      </c>
      <c r="G15" s="9">
        <v>7</v>
      </c>
      <c r="H15" s="9">
        <v>4</v>
      </c>
      <c r="I15" s="9">
        <v>5</v>
      </c>
      <c r="J15" s="9">
        <v>5</v>
      </c>
      <c r="K15" s="9">
        <v>4</v>
      </c>
      <c r="L15" s="9">
        <v>4</v>
      </c>
      <c r="M15" s="9">
        <f>SUM(G15:L15)</f>
        <v>29</v>
      </c>
      <c r="N15" s="19"/>
    </row>
    <row r="16" spans="1:14" ht="15" customHeight="1">
      <c r="A16">
        <v>4</v>
      </c>
      <c r="B16">
        <v>206</v>
      </c>
      <c r="C16" s="8" t="s">
        <v>251</v>
      </c>
      <c r="D16" s="8" t="s">
        <v>93</v>
      </c>
      <c r="E16" s="8" t="s">
        <v>11</v>
      </c>
      <c r="F16" s="8"/>
      <c r="G16" s="9">
        <v>7</v>
      </c>
      <c r="H16" s="9">
        <v>5</v>
      </c>
      <c r="I16" s="9">
        <v>7</v>
      </c>
      <c r="J16" s="9">
        <v>5</v>
      </c>
      <c r="K16" s="9">
        <v>3</v>
      </c>
      <c r="L16" s="9">
        <v>3</v>
      </c>
      <c r="M16" s="9">
        <f>SUM(G16:L16)</f>
        <v>30</v>
      </c>
      <c r="N16" s="19"/>
    </row>
    <row r="17" spans="1:14" ht="15" customHeight="1">
      <c r="A17">
        <v>5</v>
      </c>
      <c r="B17">
        <v>207</v>
      </c>
      <c r="C17" s="8" t="s">
        <v>252</v>
      </c>
      <c r="D17" s="8" t="s">
        <v>19</v>
      </c>
      <c r="E17" s="8" t="s">
        <v>11</v>
      </c>
      <c r="F17" s="8" t="s">
        <v>253</v>
      </c>
      <c r="G17" s="9">
        <v>5</v>
      </c>
      <c r="H17" s="9">
        <v>2</v>
      </c>
      <c r="I17" s="9">
        <v>5</v>
      </c>
      <c r="J17" s="9">
        <v>7</v>
      </c>
      <c r="K17" s="9">
        <v>5</v>
      </c>
      <c r="L17" s="9">
        <v>4</v>
      </c>
      <c r="M17" s="9">
        <f>SUM(G17:L17)</f>
        <v>28</v>
      </c>
      <c r="N17" s="19"/>
    </row>
    <row r="18" spans="1:14" ht="12.75">
      <c r="A18">
        <v>6</v>
      </c>
      <c r="B18" s="23">
        <v>218</v>
      </c>
      <c r="C18" s="8" t="s">
        <v>254</v>
      </c>
      <c r="D18" s="8" t="s">
        <v>255</v>
      </c>
      <c r="E18" s="8" t="s">
        <v>11</v>
      </c>
      <c r="F18" s="8"/>
      <c r="G18" s="9">
        <v>5</v>
      </c>
      <c r="H18" s="9">
        <v>7</v>
      </c>
      <c r="I18" s="9">
        <v>7</v>
      </c>
      <c r="J18" s="9">
        <v>3</v>
      </c>
      <c r="K18" s="9">
        <v>5</v>
      </c>
      <c r="L18" s="9">
        <v>3</v>
      </c>
      <c r="M18" s="9">
        <f>SUM(G18:L18)</f>
        <v>30</v>
      </c>
      <c r="N18" s="19"/>
    </row>
    <row r="19" ht="15" customHeight="1"/>
    <row r="20" ht="15" customHeight="1">
      <c r="C20" s="13" t="s">
        <v>38</v>
      </c>
    </row>
    <row r="21" spans="1:14" ht="12.75">
      <c r="A21">
        <v>1</v>
      </c>
      <c r="B21">
        <v>222</v>
      </c>
      <c r="C21" s="8" t="s">
        <v>240</v>
      </c>
      <c r="D21" s="8" t="s">
        <v>127</v>
      </c>
      <c r="E21" s="8" t="s">
        <v>120</v>
      </c>
      <c r="F21" s="8"/>
      <c r="G21" s="9">
        <v>4</v>
      </c>
      <c r="H21" s="9">
        <v>5</v>
      </c>
      <c r="I21" s="9">
        <v>4</v>
      </c>
      <c r="J21" s="9">
        <v>2</v>
      </c>
      <c r="K21" s="9">
        <v>5</v>
      </c>
      <c r="L21" s="9">
        <v>5</v>
      </c>
      <c r="M21" s="9">
        <f>SUM(G21:L21)</f>
        <v>25</v>
      </c>
      <c r="N21" s="19"/>
    </row>
    <row r="22" spans="1:14" ht="15" customHeight="1">
      <c r="A22">
        <v>2</v>
      </c>
      <c r="B22">
        <v>216</v>
      </c>
      <c r="C22" s="8" t="s">
        <v>256</v>
      </c>
      <c r="D22" s="8" t="s">
        <v>249</v>
      </c>
      <c r="E22" s="8" t="s">
        <v>11</v>
      </c>
      <c r="F22" s="8" t="s">
        <v>250</v>
      </c>
      <c r="G22" s="9">
        <v>4</v>
      </c>
      <c r="H22" s="9">
        <v>3</v>
      </c>
      <c r="I22" s="9">
        <v>5</v>
      </c>
      <c r="J22" s="9">
        <v>4</v>
      </c>
      <c r="K22" s="9">
        <v>4</v>
      </c>
      <c r="L22" s="9">
        <v>7</v>
      </c>
      <c r="M22" s="9">
        <f>SUM(G22:L22)</f>
        <v>27</v>
      </c>
      <c r="N22" s="19"/>
    </row>
    <row r="23" spans="1:14" ht="15" customHeight="1">
      <c r="A23">
        <v>3</v>
      </c>
      <c r="B23">
        <v>219</v>
      </c>
      <c r="C23" s="8" t="s">
        <v>257</v>
      </c>
      <c r="D23" s="8" t="s">
        <v>149</v>
      </c>
      <c r="E23" s="8" t="s">
        <v>20</v>
      </c>
      <c r="F23" s="8"/>
      <c r="G23" s="9">
        <v>4</v>
      </c>
      <c r="H23" s="9">
        <v>5</v>
      </c>
      <c r="I23" s="9">
        <v>5</v>
      </c>
      <c r="J23" s="9">
        <v>2</v>
      </c>
      <c r="K23" s="9">
        <v>3</v>
      </c>
      <c r="L23" s="9">
        <v>5</v>
      </c>
      <c r="M23" s="9">
        <f>SUM(G23:L23)</f>
        <v>24</v>
      </c>
      <c r="N23" s="19"/>
    </row>
    <row r="24" spans="1:14" ht="15" customHeight="1">
      <c r="A24">
        <v>4</v>
      </c>
      <c r="B24">
        <v>204</v>
      </c>
      <c r="C24" s="8" t="s">
        <v>258</v>
      </c>
      <c r="D24" s="8" t="s">
        <v>19</v>
      </c>
      <c r="E24" s="8" t="s">
        <v>135</v>
      </c>
      <c r="F24" s="8" t="s">
        <v>91</v>
      </c>
      <c r="G24" s="9">
        <v>5</v>
      </c>
      <c r="H24" s="9" t="s">
        <v>24</v>
      </c>
      <c r="I24" s="9">
        <v>5</v>
      </c>
      <c r="J24" s="9">
        <v>7</v>
      </c>
      <c r="K24" s="9">
        <v>3</v>
      </c>
      <c r="L24" s="9">
        <v>4</v>
      </c>
      <c r="M24" s="9">
        <f>SUM(G24:L24)</f>
        <v>24</v>
      </c>
      <c r="N24" s="19"/>
    </row>
    <row r="25" spans="1:14" ht="12.75">
      <c r="A25">
        <v>5</v>
      </c>
      <c r="B25">
        <v>209</v>
      </c>
      <c r="C25" s="8" t="s">
        <v>259</v>
      </c>
      <c r="D25" s="8" t="s">
        <v>260</v>
      </c>
      <c r="E25" s="8" t="s">
        <v>28</v>
      </c>
      <c r="F25" s="8" t="s">
        <v>261</v>
      </c>
      <c r="G25" s="9">
        <v>2</v>
      </c>
      <c r="H25" s="9">
        <v>7</v>
      </c>
      <c r="I25" s="9">
        <v>7</v>
      </c>
      <c r="J25" s="9">
        <v>2</v>
      </c>
      <c r="K25" s="9">
        <v>3</v>
      </c>
      <c r="L25" s="9">
        <v>3</v>
      </c>
      <c r="M25" s="9">
        <f>SUM(G25:L25)</f>
        <v>24</v>
      </c>
      <c r="N25" s="19"/>
    </row>
    <row r="26" spans="1:13" ht="12.75">
      <c r="A26">
        <v>6</v>
      </c>
      <c r="B26" s="24">
        <v>230</v>
      </c>
      <c r="C26" s="8" t="s">
        <v>262</v>
      </c>
      <c r="D26" s="8" t="s">
        <v>172</v>
      </c>
      <c r="E26" s="8" t="s">
        <v>20</v>
      </c>
      <c r="F26" s="8"/>
      <c r="G26" s="9">
        <v>5</v>
      </c>
      <c r="H26" s="9">
        <v>7</v>
      </c>
      <c r="I26" s="9">
        <v>3</v>
      </c>
      <c r="J26" s="9">
        <v>5</v>
      </c>
      <c r="K26" s="9">
        <v>4</v>
      </c>
      <c r="L26" s="9">
        <v>0</v>
      </c>
      <c r="M26" s="9">
        <f>SUM(G26:K26)</f>
        <v>24</v>
      </c>
    </row>
    <row r="27" ht="15" customHeight="1"/>
    <row r="28" spans="3:14" ht="12.75">
      <c r="C28" s="5" t="s">
        <v>66</v>
      </c>
      <c r="N28" s="19"/>
    </row>
    <row r="29" spans="2:13" ht="15" customHeight="1">
      <c r="B29" s="25">
        <v>239</v>
      </c>
      <c r="C29" s="8" t="s">
        <v>263</v>
      </c>
      <c r="D29" s="8" t="s">
        <v>264</v>
      </c>
      <c r="E29" s="8" t="s">
        <v>28</v>
      </c>
      <c r="F29" s="8" t="s">
        <v>246</v>
      </c>
      <c r="G29" s="9">
        <v>7</v>
      </c>
      <c r="H29" s="9">
        <v>7</v>
      </c>
      <c r="I29" s="9">
        <v>7</v>
      </c>
      <c r="J29" s="9">
        <v>0</v>
      </c>
      <c r="K29" s="9">
        <v>3</v>
      </c>
      <c r="L29" s="9">
        <v>0</v>
      </c>
      <c r="M29" s="9">
        <f>SUM(G29:L29)</f>
        <v>24</v>
      </c>
    </row>
    <row r="30" spans="2:13" ht="12.75">
      <c r="B30" s="26">
        <v>215</v>
      </c>
      <c r="C30" s="8" t="s">
        <v>265</v>
      </c>
      <c r="D30" s="8" t="s">
        <v>154</v>
      </c>
      <c r="E30" s="8" t="s">
        <v>11</v>
      </c>
      <c r="F30" s="8"/>
      <c r="G30" s="9">
        <v>2</v>
      </c>
      <c r="H30" s="9">
        <v>4</v>
      </c>
      <c r="I30" s="9" t="s">
        <v>24</v>
      </c>
      <c r="J30" s="9">
        <v>5</v>
      </c>
      <c r="K30" s="9">
        <v>7</v>
      </c>
      <c r="L30" s="9">
        <v>5</v>
      </c>
      <c r="M30" s="9">
        <f>SUM(G30:L30)</f>
        <v>23</v>
      </c>
    </row>
    <row r="31" spans="2:14" ht="12.75">
      <c r="B31">
        <v>224</v>
      </c>
      <c r="C31" s="8" t="s">
        <v>266</v>
      </c>
      <c r="D31" s="8" t="s">
        <v>93</v>
      </c>
      <c r="E31" s="8" t="s">
        <v>11</v>
      </c>
      <c r="F31" s="8"/>
      <c r="G31" s="9">
        <v>3</v>
      </c>
      <c r="H31" s="9">
        <v>4</v>
      </c>
      <c r="I31" s="9">
        <v>2</v>
      </c>
      <c r="J31" s="9">
        <v>5</v>
      </c>
      <c r="K31" s="9">
        <v>4</v>
      </c>
      <c r="L31" s="9">
        <v>4</v>
      </c>
      <c r="M31" s="9">
        <f>SUM(G31:L31)</f>
        <v>22</v>
      </c>
      <c r="N31" s="19"/>
    </row>
    <row r="32" spans="2:13" ht="12.75">
      <c r="B32">
        <v>212</v>
      </c>
      <c r="C32" s="8" t="s">
        <v>267</v>
      </c>
      <c r="D32" s="8" t="s">
        <v>268</v>
      </c>
      <c r="E32" s="8" t="s">
        <v>11</v>
      </c>
      <c r="F32" s="8" t="s">
        <v>261</v>
      </c>
      <c r="G32" s="9">
        <v>5</v>
      </c>
      <c r="H32" s="9">
        <v>5</v>
      </c>
      <c r="I32" s="9">
        <v>4</v>
      </c>
      <c r="J32" s="9" t="s">
        <v>24</v>
      </c>
      <c r="K32" s="9">
        <v>5</v>
      </c>
      <c r="L32" s="9">
        <v>3</v>
      </c>
      <c r="M32" s="9">
        <f>SUM(G32:L32)</f>
        <v>22</v>
      </c>
    </row>
    <row r="33" spans="2:14" ht="12.75">
      <c r="B33" s="27">
        <v>225</v>
      </c>
      <c r="C33" s="8" t="s">
        <v>269</v>
      </c>
      <c r="D33" s="8" t="s">
        <v>225</v>
      </c>
      <c r="E33" s="8" t="s">
        <v>11</v>
      </c>
      <c r="F33" s="8"/>
      <c r="G33" s="9">
        <v>2</v>
      </c>
      <c r="H33" s="9">
        <v>7</v>
      </c>
      <c r="I33" s="9">
        <v>4</v>
      </c>
      <c r="J33" s="9">
        <v>3</v>
      </c>
      <c r="K33" s="9">
        <v>4</v>
      </c>
      <c r="L33" s="9">
        <v>2</v>
      </c>
      <c r="M33" s="9">
        <f>SUM(G33:L33)</f>
        <v>22</v>
      </c>
      <c r="N33" s="19"/>
    </row>
    <row r="34" spans="2:13" ht="12.75">
      <c r="B34">
        <v>236</v>
      </c>
      <c r="C34" s="8" t="s">
        <v>270</v>
      </c>
      <c r="D34" s="8" t="s">
        <v>43</v>
      </c>
      <c r="E34" s="8" t="s">
        <v>11</v>
      </c>
      <c r="F34" s="8"/>
      <c r="G34" s="9">
        <v>2</v>
      </c>
      <c r="H34" s="9">
        <v>2</v>
      </c>
      <c r="I34" s="9">
        <v>4</v>
      </c>
      <c r="J34" s="9">
        <v>4</v>
      </c>
      <c r="K34" s="9">
        <v>5</v>
      </c>
      <c r="L34" s="9">
        <v>2</v>
      </c>
      <c r="M34" s="9">
        <f>SUM(G34:L34)</f>
        <v>19</v>
      </c>
    </row>
    <row r="35" spans="2:14" ht="12.75">
      <c r="B35">
        <v>226</v>
      </c>
      <c r="C35" s="8" t="s">
        <v>271</v>
      </c>
      <c r="D35" s="8" t="s">
        <v>272</v>
      </c>
      <c r="E35" s="8" t="s">
        <v>120</v>
      </c>
      <c r="F35" s="8"/>
      <c r="G35" s="9">
        <v>1</v>
      </c>
      <c r="H35" s="9">
        <v>3</v>
      </c>
      <c r="I35" s="9">
        <v>3</v>
      </c>
      <c r="J35" s="9">
        <v>2</v>
      </c>
      <c r="K35" s="9">
        <v>4</v>
      </c>
      <c r="L35" s="9">
        <v>4</v>
      </c>
      <c r="M35" s="9">
        <f>SUM(G35:L35)</f>
        <v>17</v>
      </c>
      <c r="N35" s="19"/>
    </row>
    <row r="36" spans="2:13" ht="15" customHeight="1">
      <c r="B36">
        <v>240</v>
      </c>
      <c r="C36" s="8" t="s">
        <v>273</v>
      </c>
      <c r="D36" s="8" t="s">
        <v>19</v>
      </c>
      <c r="E36" s="8" t="s">
        <v>274</v>
      </c>
      <c r="F36" s="8"/>
      <c r="G36" s="9">
        <v>3</v>
      </c>
      <c r="H36" s="9">
        <v>3</v>
      </c>
      <c r="I36" s="9">
        <v>3</v>
      </c>
      <c r="J36" s="9">
        <v>3</v>
      </c>
      <c r="K36" s="9">
        <v>3</v>
      </c>
      <c r="L36" s="9">
        <v>2</v>
      </c>
      <c r="M36" s="9">
        <f>SUM(G36:L36)</f>
        <v>17</v>
      </c>
    </row>
    <row r="37" spans="2:13" ht="12.75">
      <c r="B37" s="28">
        <v>203</v>
      </c>
      <c r="C37" s="8" t="s">
        <v>275</v>
      </c>
      <c r="D37" s="8" t="s">
        <v>19</v>
      </c>
      <c r="E37" s="8" t="s">
        <v>11</v>
      </c>
      <c r="F37" s="8" t="s">
        <v>91</v>
      </c>
      <c r="G37" s="9">
        <v>3</v>
      </c>
      <c r="H37" s="9">
        <v>4</v>
      </c>
      <c r="I37" s="9">
        <v>3</v>
      </c>
      <c r="J37" s="9">
        <v>7</v>
      </c>
      <c r="K37" s="9">
        <v>0</v>
      </c>
      <c r="L37" s="9" t="s">
        <v>96</v>
      </c>
      <c r="M37" s="9">
        <f>SUM(G37:K37)</f>
        <v>17</v>
      </c>
    </row>
    <row r="38" spans="2:13" ht="12.75">
      <c r="B38">
        <v>233</v>
      </c>
      <c r="C38" s="8" t="s">
        <v>276</v>
      </c>
      <c r="D38" s="8" t="s">
        <v>27</v>
      </c>
      <c r="E38" s="8" t="s">
        <v>28</v>
      </c>
      <c r="F38" s="8"/>
      <c r="G38" s="9">
        <v>7</v>
      </c>
      <c r="H38" s="9">
        <v>7</v>
      </c>
      <c r="I38" s="9" t="s">
        <v>202</v>
      </c>
      <c r="J38" s="9"/>
      <c r="K38" s="9"/>
      <c r="L38" s="9"/>
      <c r="M38" s="9">
        <f>SUM(G38:J38)</f>
        <v>14</v>
      </c>
    </row>
    <row r="39" spans="2:14" ht="12.75">
      <c r="B39">
        <v>217</v>
      </c>
      <c r="C39" s="8" t="s">
        <v>277</v>
      </c>
      <c r="D39" s="8" t="s">
        <v>27</v>
      </c>
      <c r="E39" s="8" t="s">
        <v>11</v>
      </c>
      <c r="F39" s="8"/>
      <c r="G39" s="9">
        <v>3</v>
      </c>
      <c r="H39" s="9">
        <v>5</v>
      </c>
      <c r="I39" s="9">
        <v>4</v>
      </c>
      <c r="J39" s="9">
        <v>1</v>
      </c>
      <c r="K39" s="9" t="s">
        <v>24</v>
      </c>
      <c r="L39" s="9">
        <v>5</v>
      </c>
      <c r="M39" s="9">
        <f>SUM(G39:J39)</f>
        <v>13</v>
      </c>
      <c r="N39" s="19"/>
    </row>
    <row r="40" spans="2:13" ht="12.75">
      <c r="B40">
        <v>223</v>
      </c>
      <c r="C40" s="8" t="s">
        <v>278</v>
      </c>
      <c r="D40" s="8" t="s">
        <v>93</v>
      </c>
      <c r="E40" s="8" t="s">
        <v>20</v>
      </c>
      <c r="F40" s="8"/>
      <c r="G40" s="9">
        <v>2</v>
      </c>
      <c r="H40" s="9">
        <v>2</v>
      </c>
      <c r="I40" s="9">
        <v>2</v>
      </c>
      <c r="J40" s="9">
        <v>3</v>
      </c>
      <c r="K40" s="9">
        <v>0</v>
      </c>
      <c r="L40" s="9">
        <v>3</v>
      </c>
      <c r="M40" s="9">
        <f>SUM(G40:L40)</f>
        <v>12</v>
      </c>
    </row>
    <row r="41" spans="2:13" ht="12.75">
      <c r="B41" s="29">
        <v>210</v>
      </c>
      <c r="C41" s="8" t="s">
        <v>279</v>
      </c>
      <c r="D41" s="8" t="s">
        <v>141</v>
      </c>
      <c r="E41" s="8" t="s">
        <v>11</v>
      </c>
      <c r="F41" s="8"/>
      <c r="G41" s="9">
        <v>3</v>
      </c>
      <c r="H41" s="9">
        <v>2</v>
      </c>
      <c r="I41" s="9">
        <v>1</v>
      </c>
      <c r="J41" s="9">
        <v>4</v>
      </c>
      <c r="K41" s="9">
        <v>2</v>
      </c>
      <c r="L41" s="9">
        <v>0</v>
      </c>
      <c r="M41" s="9">
        <f>SUM(G41:L41)</f>
        <v>12</v>
      </c>
    </row>
    <row r="42" spans="2:13" ht="12.75">
      <c r="B42" s="30">
        <v>220</v>
      </c>
      <c r="C42" s="8" t="s">
        <v>280</v>
      </c>
      <c r="D42" s="8" t="s">
        <v>98</v>
      </c>
      <c r="E42" s="8" t="s">
        <v>20</v>
      </c>
      <c r="F42" s="8" t="s">
        <v>21</v>
      </c>
      <c r="G42" s="9">
        <v>5</v>
      </c>
      <c r="H42" s="9">
        <v>3</v>
      </c>
      <c r="I42" s="9">
        <v>4</v>
      </c>
      <c r="J42" s="9" t="s">
        <v>24</v>
      </c>
      <c r="K42" s="9">
        <v>0</v>
      </c>
      <c r="L42" s="9" t="s">
        <v>96</v>
      </c>
      <c r="M42" s="9">
        <f>SUM(G42:K42)</f>
        <v>12</v>
      </c>
    </row>
    <row r="43" spans="2:13" ht="12.75">
      <c r="B43" s="31">
        <v>234</v>
      </c>
      <c r="C43" s="8" t="s">
        <v>281</v>
      </c>
      <c r="D43" s="8" t="s">
        <v>282</v>
      </c>
      <c r="E43" s="8" t="s">
        <v>11</v>
      </c>
      <c r="F43" s="8"/>
      <c r="G43" s="9">
        <v>1</v>
      </c>
      <c r="H43" s="9">
        <v>2</v>
      </c>
      <c r="I43" s="9">
        <v>2</v>
      </c>
      <c r="J43" s="9">
        <v>3</v>
      </c>
      <c r="K43" s="9">
        <v>2</v>
      </c>
      <c r="L43" s="9">
        <v>1</v>
      </c>
      <c r="M43" s="9">
        <f>SUM(G43:L43)</f>
        <v>11</v>
      </c>
    </row>
    <row r="44" spans="2:13" ht="12.75">
      <c r="B44">
        <v>201</v>
      </c>
      <c r="C44" s="8" t="s">
        <v>283</v>
      </c>
      <c r="D44" s="8" t="s">
        <v>93</v>
      </c>
      <c r="E44" s="8" t="s">
        <v>20</v>
      </c>
      <c r="F44" s="8"/>
      <c r="G44" s="9">
        <v>4</v>
      </c>
      <c r="H44" s="9">
        <v>1</v>
      </c>
      <c r="I44" s="9" t="s">
        <v>24</v>
      </c>
      <c r="J44" s="9">
        <v>2</v>
      </c>
      <c r="K44" s="9">
        <v>2</v>
      </c>
      <c r="L44" s="9" t="s">
        <v>96</v>
      </c>
      <c r="M44" s="9">
        <f>SUM(G44:K44)</f>
        <v>9</v>
      </c>
    </row>
    <row r="45" spans="2:13" ht="12.75">
      <c r="B45" s="32">
        <v>213</v>
      </c>
      <c r="C45" s="8" t="s">
        <v>284</v>
      </c>
      <c r="D45" s="8" t="s">
        <v>249</v>
      </c>
      <c r="E45" s="8" t="s">
        <v>11</v>
      </c>
      <c r="F45" s="8" t="s">
        <v>60</v>
      </c>
      <c r="G45" s="9" t="s">
        <v>24</v>
      </c>
      <c r="H45" s="9">
        <v>4</v>
      </c>
      <c r="I45" s="9">
        <v>3</v>
      </c>
      <c r="J45" s="9">
        <v>0</v>
      </c>
      <c r="K45" s="9">
        <v>0</v>
      </c>
      <c r="L45" s="9" t="s">
        <v>96</v>
      </c>
      <c r="M45" s="9">
        <f>SUM(G45:K45)</f>
        <v>7</v>
      </c>
    </row>
    <row r="46" spans="2:13" ht="12.75">
      <c r="B46">
        <v>228</v>
      </c>
      <c r="C46" s="8" t="s">
        <v>285</v>
      </c>
      <c r="D46" s="8" t="s">
        <v>260</v>
      </c>
      <c r="E46" s="8" t="s">
        <v>28</v>
      </c>
      <c r="F46" s="8" t="s">
        <v>261</v>
      </c>
      <c r="G46" s="9">
        <v>2</v>
      </c>
      <c r="H46" s="9">
        <v>5</v>
      </c>
      <c r="I46" s="9">
        <v>0</v>
      </c>
      <c r="J46" s="9" t="s">
        <v>202</v>
      </c>
      <c r="K46" s="9"/>
      <c r="L46" s="9"/>
      <c r="M46" s="9">
        <f>SUM(G46:J46)</f>
        <v>7</v>
      </c>
    </row>
    <row r="47" spans="2:13" ht="12.75">
      <c r="B47">
        <v>235</v>
      </c>
      <c r="C47" s="8" t="s">
        <v>286</v>
      </c>
      <c r="D47" s="8" t="s">
        <v>225</v>
      </c>
      <c r="E47" s="8" t="s">
        <v>120</v>
      </c>
      <c r="F47" s="8"/>
      <c r="G47" s="9">
        <v>4</v>
      </c>
      <c r="H47" s="9">
        <v>3</v>
      </c>
      <c r="I47" s="9" t="s">
        <v>202</v>
      </c>
      <c r="J47" s="9"/>
      <c r="K47" s="9"/>
      <c r="L47" s="9"/>
      <c r="M47" s="9">
        <f>SUM(G47:J47)</f>
        <v>7</v>
      </c>
    </row>
    <row r="48" spans="2:13" ht="12.75">
      <c r="B48">
        <v>221</v>
      </c>
      <c r="C48" s="8" t="s">
        <v>287</v>
      </c>
      <c r="D48" s="8" t="s">
        <v>19</v>
      </c>
      <c r="E48" s="8" t="s">
        <v>11</v>
      </c>
      <c r="F48" s="8"/>
      <c r="G48" s="9">
        <v>7</v>
      </c>
      <c r="H48" s="9" t="s">
        <v>96</v>
      </c>
      <c r="I48" s="9"/>
      <c r="J48" s="9"/>
      <c r="K48" s="9"/>
      <c r="L48" s="9"/>
      <c r="M48" s="9">
        <f>SUM(G48:J48)</f>
        <v>7</v>
      </c>
    </row>
    <row r="49" spans="2:13" ht="12.75">
      <c r="B49">
        <v>237</v>
      </c>
      <c r="C49" s="8" t="s">
        <v>288</v>
      </c>
      <c r="D49" s="8" t="s">
        <v>7</v>
      </c>
      <c r="E49" s="8" t="s">
        <v>28</v>
      </c>
      <c r="F49" s="8" t="s">
        <v>246</v>
      </c>
      <c r="G49" s="9">
        <v>3</v>
      </c>
      <c r="H49" s="9">
        <v>0</v>
      </c>
      <c r="I49" s="9">
        <v>3</v>
      </c>
      <c r="J49" s="9">
        <v>0</v>
      </c>
      <c r="K49" s="9" t="s">
        <v>96</v>
      </c>
      <c r="L49" s="9"/>
      <c r="M49" s="9">
        <f>SUM(G49:J49)</f>
        <v>6</v>
      </c>
    </row>
    <row r="50" spans="2:13" ht="12.75">
      <c r="B50">
        <v>211</v>
      </c>
      <c r="C50" s="8" t="s">
        <v>289</v>
      </c>
      <c r="D50" s="8" t="s">
        <v>40</v>
      </c>
      <c r="E50" s="8" t="s">
        <v>11</v>
      </c>
      <c r="F50" s="8"/>
      <c r="G50" s="9">
        <v>4</v>
      </c>
      <c r="H50" s="9">
        <v>1</v>
      </c>
      <c r="I50" s="9" t="s">
        <v>202</v>
      </c>
      <c r="J50" s="9"/>
      <c r="K50" s="9"/>
      <c r="L50" s="9"/>
      <c r="M50" s="9">
        <f>SUM(G50:J50)</f>
        <v>5</v>
      </c>
    </row>
    <row r="51" spans="7:13" ht="12.75">
      <c r="G51" s="9"/>
      <c r="H51" s="9"/>
      <c r="I51" s="9"/>
      <c r="J51" s="9"/>
      <c r="K51" s="9"/>
      <c r="L51" s="9"/>
      <c r="M51" s="9"/>
    </row>
    <row r="52" spans="3:13" ht="12.75">
      <c r="C52" s="13"/>
      <c r="G52" s="9"/>
      <c r="H52" s="9"/>
      <c r="I52" s="9"/>
      <c r="J52" s="9"/>
      <c r="K52" s="9"/>
      <c r="L52" s="9"/>
      <c r="M52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C1">
      <selection activeCell="S17" sqref="S17"/>
    </sheetView>
  </sheetViews>
  <sheetFormatPr defaultColWidth="9.140625" defaultRowHeight="12.75"/>
  <cols>
    <col min="1" max="1" width="2.7109375" style="0" customWidth="1"/>
    <col min="2" max="2" width="5.28125" style="0" customWidth="1"/>
    <col min="3" max="3" width="24.00390625" style="0" customWidth="1"/>
    <col min="4" max="4" width="27.00390625" style="0" customWidth="1"/>
    <col min="5" max="5" width="8.7109375" style="0" customWidth="1"/>
    <col min="6" max="6" width="49.00390625" style="0" customWidth="1"/>
    <col min="7" max="12" width="3.00390625" style="0" customWidth="1"/>
    <col min="13" max="13" width="6.140625" style="0" customWidth="1"/>
    <col min="14" max="16384" width="8.7109375" style="0" customWidth="1"/>
  </cols>
  <sheetData>
    <row r="1" spans="3:4" ht="12.75">
      <c r="C1" s="4" t="s">
        <v>290</v>
      </c>
      <c r="D1" s="4" t="s">
        <v>1</v>
      </c>
    </row>
    <row r="2" ht="15" customHeight="1">
      <c r="C2" s="5" t="s">
        <v>2</v>
      </c>
    </row>
    <row r="3" ht="15" customHeight="1">
      <c r="C3" s="5"/>
    </row>
    <row r="4" spans="3:13" ht="15" customHeight="1">
      <c r="C4" s="5" t="s">
        <v>3</v>
      </c>
      <c r="F4" s="18" t="s">
        <v>4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 t="s">
        <v>5</v>
      </c>
    </row>
    <row r="5" spans="1:14" ht="15" customHeight="1">
      <c r="A5">
        <v>1</v>
      </c>
      <c r="B5" s="33">
        <v>318</v>
      </c>
      <c r="C5" s="8" t="s">
        <v>291</v>
      </c>
      <c r="D5" s="8" t="s">
        <v>292</v>
      </c>
      <c r="E5" s="8" t="s">
        <v>20</v>
      </c>
      <c r="F5" s="8" t="s">
        <v>293</v>
      </c>
      <c r="G5" s="9">
        <v>7</v>
      </c>
      <c r="H5" s="9">
        <v>7</v>
      </c>
      <c r="I5" s="9">
        <v>7</v>
      </c>
      <c r="J5" s="9">
        <v>7</v>
      </c>
      <c r="K5" s="9">
        <v>7</v>
      </c>
      <c r="L5" s="9">
        <v>7</v>
      </c>
      <c r="M5" s="9">
        <f>SUM(G5:L5)</f>
        <v>42</v>
      </c>
      <c r="N5" s="34"/>
    </row>
    <row r="6" spans="1:14" ht="15" customHeight="1">
      <c r="A6">
        <v>2</v>
      </c>
      <c r="B6">
        <v>314</v>
      </c>
      <c r="C6" s="8" t="s">
        <v>294</v>
      </c>
      <c r="D6" s="8" t="s">
        <v>295</v>
      </c>
      <c r="E6" s="8" t="s">
        <v>20</v>
      </c>
      <c r="F6" s="8" t="s">
        <v>73</v>
      </c>
      <c r="G6" s="9">
        <v>2</v>
      </c>
      <c r="H6" s="9">
        <v>7</v>
      </c>
      <c r="I6" s="9">
        <v>5</v>
      </c>
      <c r="J6" s="9">
        <v>5</v>
      </c>
      <c r="K6" s="9">
        <v>4</v>
      </c>
      <c r="L6" s="9">
        <v>3</v>
      </c>
      <c r="M6" s="9">
        <f>SUM(G6:L6)</f>
        <v>26</v>
      </c>
      <c r="N6" s="34"/>
    </row>
    <row r="7" spans="1:14" ht="15" customHeight="1">
      <c r="A7">
        <v>3</v>
      </c>
      <c r="B7">
        <v>315</v>
      </c>
      <c r="C7" s="8" t="s">
        <v>296</v>
      </c>
      <c r="D7" s="8" t="s">
        <v>98</v>
      </c>
      <c r="E7" s="8" t="s">
        <v>11</v>
      </c>
      <c r="F7" s="8"/>
      <c r="G7" s="9">
        <v>4</v>
      </c>
      <c r="H7" s="9">
        <v>7</v>
      </c>
      <c r="I7" s="9">
        <v>4</v>
      </c>
      <c r="J7" s="9">
        <v>4</v>
      </c>
      <c r="K7" s="9">
        <v>4</v>
      </c>
      <c r="L7" s="9">
        <v>5</v>
      </c>
      <c r="M7" s="9">
        <f>SUM(G7:L7)</f>
        <v>28</v>
      </c>
      <c r="N7" s="34"/>
    </row>
    <row r="8" spans="1:14" ht="15" customHeight="1">
      <c r="A8">
        <v>4</v>
      </c>
      <c r="B8">
        <v>310</v>
      </c>
      <c r="C8" s="8" t="s">
        <v>297</v>
      </c>
      <c r="D8" s="8" t="s">
        <v>75</v>
      </c>
      <c r="E8" s="8" t="s">
        <v>11</v>
      </c>
      <c r="F8" s="8"/>
      <c r="G8" s="9">
        <v>7</v>
      </c>
      <c r="H8" s="9">
        <v>7</v>
      </c>
      <c r="I8" s="9">
        <v>7</v>
      </c>
      <c r="J8" s="9">
        <v>7</v>
      </c>
      <c r="K8" s="9">
        <v>7</v>
      </c>
      <c r="L8" s="9">
        <v>0</v>
      </c>
      <c r="M8" s="9">
        <f>SUM(G8:L8)</f>
        <v>35</v>
      </c>
      <c r="N8" s="34"/>
    </row>
    <row r="9" spans="1:14" ht="12.75">
      <c r="A9">
        <v>5</v>
      </c>
      <c r="B9">
        <v>307</v>
      </c>
      <c r="C9" s="8" t="s">
        <v>298</v>
      </c>
      <c r="D9" s="8" t="s">
        <v>299</v>
      </c>
      <c r="E9" s="8" t="s">
        <v>11</v>
      </c>
      <c r="F9" s="8"/>
      <c r="G9" s="9">
        <v>4</v>
      </c>
      <c r="H9" s="9">
        <v>3</v>
      </c>
      <c r="I9" s="9">
        <v>4</v>
      </c>
      <c r="J9" s="9">
        <v>7</v>
      </c>
      <c r="K9" s="9">
        <v>5</v>
      </c>
      <c r="L9" s="9">
        <v>5</v>
      </c>
      <c r="M9" s="9">
        <f>SUM(G9:L9)</f>
        <v>28</v>
      </c>
      <c r="N9" s="35"/>
    </row>
    <row r="10" spans="1:14" ht="15" customHeight="1">
      <c r="A10">
        <v>6</v>
      </c>
      <c r="B10">
        <v>317</v>
      </c>
      <c r="C10" s="8" t="s">
        <v>300</v>
      </c>
      <c r="D10" s="8" t="s">
        <v>301</v>
      </c>
      <c r="E10" s="8" t="s">
        <v>11</v>
      </c>
      <c r="F10" s="8"/>
      <c r="G10" s="9">
        <v>3</v>
      </c>
      <c r="H10" s="9">
        <v>5</v>
      </c>
      <c r="I10" s="9">
        <v>7</v>
      </c>
      <c r="J10" s="9">
        <v>0</v>
      </c>
      <c r="K10" s="9">
        <v>5</v>
      </c>
      <c r="L10" s="9">
        <v>7</v>
      </c>
      <c r="M10" s="9">
        <f>SUM(G10:L10)</f>
        <v>27</v>
      </c>
      <c r="N10" s="36"/>
    </row>
    <row r="11" spans="3:13" ht="12.75"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</row>
    <row r="12" spans="3:13" ht="12.75">
      <c r="C12" s="13" t="s">
        <v>25</v>
      </c>
      <c r="D12" s="8"/>
      <c r="E12" s="8"/>
      <c r="F12" s="8"/>
      <c r="G12" s="9"/>
      <c r="H12" s="9"/>
      <c r="I12" s="9"/>
      <c r="J12" s="9"/>
      <c r="K12" s="9"/>
      <c r="L12" s="9"/>
      <c r="M12" s="9"/>
    </row>
    <row r="13" spans="1:14" ht="12.75">
      <c r="A13">
        <v>1</v>
      </c>
      <c r="B13">
        <v>314</v>
      </c>
      <c r="C13" s="8" t="s">
        <v>294</v>
      </c>
      <c r="D13" s="8" t="s">
        <v>295</v>
      </c>
      <c r="E13" s="8" t="s">
        <v>20</v>
      </c>
      <c r="F13" s="8" t="s">
        <v>73</v>
      </c>
      <c r="G13" s="9">
        <v>2</v>
      </c>
      <c r="H13" s="9">
        <v>7</v>
      </c>
      <c r="I13" s="9">
        <v>5</v>
      </c>
      <c r="J13" s="9">
        <v>5</v>
      </c>
      <c r="K13" s="9">
        <v>4</v>
      </c>
      <c r="L13" s="9">
        <v>3</v>
      </c>
      <c r="M13" s="9">
        <f>SUM(G13:L13)</f>
        <v>26</v>
      </c>
      <c r="N13" s="35"/>
    </row>
    <row r="14" spans="1:14" ht="15" customHeight="1">
      <c r="A14">
        <v>2</v>
      </c>
      <c r="B14">
        <v>321</v>
      </c>
      <c r="C14" s="8" t="s">
        <v>302</v>
      </c>
      <c r="D14" s="8" t="s">
        <v>33</v>
      </c>
      <c r="E14" s="8" t="s">
        <v>11</v>
      </c>
      <c r="F14" s="8"/>
      <c r="G14" s="9">
        <v>4</v>
      </c>
      <c r="H14" s="9">
        <v>5</v>
      </c>
      <c r="I14" s="9">
        <v>7</v>
      </c>
      <c r="J14" s="9">
        <v>5</v>
      </c>
      <c r="K14" s="9">
        <v>0</v>
      </c>
      <c r="L14" s="9">
        <v>5</v>
      </c>
      <c r="M14" s="9">
        <f>SUM(G14:L14)</f>
        <v>26</v>
      </c>
      <c r="N14" s="37"/>
    </row>
    <row r="15" spans="1:14" ht="15" customHeight="1">
      <c r="A15">
        <v>3</v>
      </c>
      <c r="B15">
        <v>319</v>
      </c>
      <c r="C15" s="8" t="s">
        <v>303</v>
      </c>
      <c r="D15" s="8" t="s">
        <v>46</v>
      </c>
      <c r="E15" s="8" t="s">
        <v>120</v>
      </c>
      <c r="F15" s="8" t="s">
        <v>304</v>
      </c>
      <c r="G15" s="9">
        <v>3</v>
      </c>
      <c r="H15" s="9">
        <v>7</v>
      </c>
      <c r="I15" s="9">
        <v>4</v>
      </c>
      <c r="J15" s="9">
        <v>4</v>
      </c>
      <c r="K15" s="9">
        <v>3</v>
      </c>
      <c r="L15" s="9">
        <v>4</v>
      </c>
      <c r="M15" s="9">
        <f>SUM(G15:L15)</f>
        <v>25</v>
      </c>
      <c r="N15" s="34"/>
    </row>
    <row r="16" spans="1:14" ht="15" customHeight="1">
      <c r="A16">
        <v>4</v>
      </c>
      <c r="B16" s="38">
        <v>306</v>
      </c>
      <c r="C16" s="8" t="s">
        <v>305</v>
      </c>
      <c r="D16" s="8" t="s">
        <v>46</v>
      </c>
      <c r="E16" s="8" t="s">
        <v>11</v>
      </c>
      <c r="F16" s="8"/>
      <c r="G16" s="9">
        <v>5</v>
      </c>
      <c r="H16" s="9">
        <v>4</v>
      </c>
      <c r="I16" s="9">
        <v>3</v>
      </c>
      <c r="J16" s="9">
        <v>3</v>
      </c>
      <c r="K16" s="9">
        <v>7</v>
      </c>
      <c r="L16" s="9">
        <v>5</v>
      </c>
      <c r="M16" s="9">
        <f>SUM(G16:L16)</f>
        <v>27</v>
      </c>
      <c r="N16" s="36"/>
    </row>
    <row r="17" spans="1:14" ht="15" customHeight="1">
      <c r="A17">
        <v>5</v>
      </c>
      <c r="B17">
        <v>302</v>
      </c>
      <c r="C17" s="8" t="s">
        <v>306</v>
      </c>
      <c r="D17" s="8" t="s">
        <v>307</v>
      </c>
      <c r="E17" s="8" t="s">
        <v>11</v>
      </c>
      <c r="F17" s="8"/>
      <c r="G17" s="9">
        <v>7</v>
      </c>
      <c r="H17" s="9">
        <v>4</v>
      </c>
      <c r="I17" s="9">
        <v>4</v>
      </c>
      <c r="J17" s="9">
        <v>4</v>
      </c>
      <c r="K17" s="9">
        <v>5</v>
      </c>
      <c r="L17" s="9" t="s">
        <v>24</v>
      </c>
      <c r="M17" s="9">
        <f>SUM(G17:K17)</f>
        <v>24</v>
      </c>
      <c r="N17" s="19"/>
    </row>
    <row r="18" spans="1:14" ht="15" customHeight="1">
      <c r="A18">
        <v>6</v>
      </c>
      <c r="B18" s="39">
        <v>316</v>
      </c>
      <c r="C18" s="8" t="s">
        <v>308</v>
      </c>
      <c r="D18" s="8" t="s">
        <v>112</v>
      </c>
      <c r="E18" s="8" t="s">
        <v>20</v>
      </c>
      <c r="F18" s="8" t="s">
        <v>309</v>
      </c>
      <c r="G18" s="9">
        <v>5</v>
      </c>
      <c r="H18" s="9">
        <v>5</v>
      </c>
      <c r="I18" s="9">
        <v>5</v>
      </c>
      <c r="J18" s="9">
        <v>5</v>
      </c>
      <c r="K18" s="9">
        <v>7</v>
      </c>
      <c r="L18" s="9">
        <v>0</v>
      </c>
      <c r="M18" s="9">
        <f>SUM(G18:L18)</f>
        <v>27</v>
      </c>
      <c r="N18" s="19"/>
    </row>
    <row r="19" spans="3:14" ht="15" customHeight="1"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19"/>
    </row>
    <row r="20" spans="3:14" ht="15" customHeight="1">
      <c r="C20" s="13" t="s">
        <v>66</v>
      </c>
      <c r="D20" s="8"/>
      <c r="E20" s="8"/>
      <c r="F20" s="8"/>
      <c r="G20" s="9"/>
      <c r="H20" s="9"/>
      <c r="I20" s="9"/>
      <c r="J20" s="9"/>
      <c r="K20" s="9"/>
      <c r="L20" s="9"/>
      <c r="M20" s="9"/>
      <c r="N20" s="19"/>
    </row>
    <row r="21" spans="2:14" ht="15" customHeight="1">
      <c r="B21">
        <v>327</v>
      </c>
      <c r="C21" s="8" t="s">
        <v>310</v>
      </c>
      <c r="D21" s="8" t="s">
        <v>225</v>
      </c>
      <c r="E21" s="8" t="s">
        <v>274</v>
      </c>
      <c r="F21" s="8"/>
      <c r="G21" s="9">
        <v>5</v>
      </c>
      <c r="H21" s="9">
        <v>5</v>
      </c>
      <c r="I21" s="9">
        <v>5</v>
      </c>
      <c r="J21" s="9">
        <v>2</v>
      </c>
      <c r="K21" s="9">
        <v>5</v>
      </c>
      <c r="L21" s="9" t="s">
        <v>96</v>
      </c>
      <c r="M21" s="9">
        <f>SUM(G21:K21)</f>
        <v>22</v>
      </c>
      <c r="N21" s="34"/>
    </row>
    <row r="22" spans="2:14" ht="15" customHeight="1">
      <c r="B22">
        <v>326</v>
      </c>
      <c r="C22" s="8" t="s">
        <v>311</v>
      </c>
      <c r="D22" s="8" t="s">
        <v>129</v>
      </c>
      <c r="E22" s="8" t="s">
        <v>120</v>
      </c>
      <c r="F22" s="8"/>
      <c r="G22" s="9">
        <v>7</v>
      </c>
      <c r="H22" s="9">
        <v>5</v>
      </c>
      <c r="I22" s="9">
        <v>0</v>
      </c>
      <c r="J22" s="9">
        <v>0</v>
      </c>
      <c r="K22" s="9">
        <v>3</v>
      </c>
      <c r="L22" s="9">
        <v>7</v>
      </c>
      <c r="M22" s="9">
        <f>SUM(G22:L22)</f>
        <v>22</v>
      </c>
      <c r="N22" s="34"/>
    </row>
    <row r="23" spans="2:14" ht="15" customHeight="1">
      <c r="B23">
        <v>301</v>
      </c>
      <c r="C23" s="8" t="s">
        <v>312</v>
      </c>
      <c r="D23" s="8" t="s">
        <v>23</v>
      </c>
      <c r="E23" s="8" t="s">
        <v>20</v>
      </c>
      <c r="F23" s="8" t="s">
        <v>313</v>
      </c>
      <c r="G23" s="9">
        <v>4</v>
      </c>
      <c r="H23" s="9">
        <v>4</v>
      </c>
      <c r="I23" s="9">
        <v>5</v>
      </c>
      <c r="J23" s="9">
        <v>2</v>
      </c>
      <c r="K23" s="9">
        <v>0</v>
      </c>
      <c r="L23" s="9">
        <v>7</v>
      </c>
      <c r="M23" s="9">
        <f>SUM(G23:L23)</f>
        <v>22</v>
      </c>
      <c r="N23" s="34"/>
    </row>
    <row r="24" spans="2:14" ht="15" customHeight="1">
      <c r="B24">
        <v>313</v>
      </c>
      <c r="C24" s="8" t="s">
        <v>314</v>
      </c>
      <c r="D24" s="8" t="s">
        <v>249</v>
      </c>
      <c r="E24" s="8" t="s">
        <v>11</v>
      </c>
      <c r="F24" s="8"/>
      <c r="G24" s="9">
        <v>2</v>
      </c>
      <c r="H24" s="9">
        <v>4</v>
      </c>
      <c r="I24" s="9">
        <v>1</v>
      </c>
      <c r="J24" s="9">
        <v>7</v>
      </c>
      <c r="K24" s="9">
        <v>2</v>
      </c>
      <c r="L24" s="9">
        <v>4</v>
      </c>
      <c r="M24" s="9">
        <f>SUM(G24:L24)</f>
        <v>20</v>
      </c>
      <c r="N24" s="34"/>
    </row>
    <row r="25" spans="2:14" ht="12.75">
      <c r="B25">
        <v>325</v>
      </c>
      <c r="C25" s="8" t="s">
        <v>315</v>
      </c>
      <c r="D25" s="8" t="s">
        <v>134</v>
      </c>
      <c r="E25" s="8" t="s">
        <v>20</v>
      </c>
      <c r="F25" s="8" t="s">
        <v>21</v>
      </c>
      <c r="G25" s="9">
        <v>7</v>
      </c>
      <c r="H25" s="9">
        <v>0</v>
      </c>
      <c r="I25" s="9">
        <v>3</v>
      </c>
      <c r="J25" s="9">
        <v>3</v>
      </c>
      <c r="K25" s="9">
        <v>0</v>
      </c>
      <c r="L25" s="9">
        <v>4</v>
      </c>
      <c r="M25" s="9">
        <f>SUM(G25:L25)</f>
        <v>17</v>
      </c>
      <c r="N25" s="19"/>
    </row>
    <row r="26" spans="2:13" ht="12.75">
      <c r="B26">
        <v>311</v>
      </c>
      <c r="C26" s="8" t="s">
        <v>316</v>
      </c>
      <c r="D26" s="8" t="s">
        <v>154</v>
      </c>
      <c r="E26" s="8" t="s">
        <v>11</v>
      </c>
      <c r="F26" s="8" t="s">
        <v>317</v>
      </c>
      <c r="G26" s="9">
        <v>3</v>
      </c>
      <c r="H26" s="9">
        <v>0</v>
      </c>
      <c r="I26" s="9">
        <v>3</v>
      </c>
      <c r="J26" s="9">
        <v>5</v>
      </c>
      <c r="K26" s="9">
        <v>1</v>
      </c>
      <c r="L26" s="9">
        <v>4</v>
      </c>
      <c r="M26" s="9">
        <f>SUM(G26:L26)</f>
        <v>16</v>
      </c>
    </row>
    <row r="27" spans="2:14" ht="12.75">
      <c r="B27">
        <v>304</v>
      </c>
      <c r="C27" s="8" t="s">
        <v>318</v>
      </c>
      <c r="D27" s="8" t="s">
        <v>268</v>
      </c>
      <c r="E27" s="8" t="s">
        <v>11</v>
      </c>
      <c r="F27" s="8" t="s">
        <v>261</v>
      </c>
      <c r="G27" s="9">
        <v>3</v>
      </c>
      <c r="H27" s="9">
        <v>2</v>
      </c>
      <c r="I27" s="9">
        <v>2</v>
      </c>
      <c r="J27" s="9">
        <v>4</v>
      </c>
      <c r="K27" s="9">
        <v>4</v>
      </c>
      <c r="L27" s="9" t="s">
        <v>96</v>
      </c>
      <c r="M27" s="9">
        <f>SUM(G27:K27)</f>
        <v>15</v>
      </c>
      <c r="N27" s="34"/>
    </row>
    <row r="28" spans="2:14" ht="12.75">
      <c r="B28">
        <v>308</v>
      </c>
      <c r="C28" s="8" t="s">
        <v>319</v>
      </c>
      <c r="D28" s="8" t="s">
        <v>122</v>
      </c>
      <c r="E28" s="8" t="s">
        <v>11</v>
      </c>
      <c r="F28" s="8"/>
      <c r="G28" s="9">
        <v>4</v>
      </c>
      <c r="H28" s="9">
        <v>3</v>
      </c>
      <c r="I28" s="9">
        <v>2</v>
      </c>
      <c r="J28" s="9">
        <v>0</v>
      </c>
      <c r="K28" s="9">
        <v>3</v>
      </c>
      <c r="L28" s="9">
        <v>3</v>
      </c>
      <c r="M28" s="9">
        <f>SUM(G28:L28)</f>
        <v>15</v>
      </c>
      <c r="N28" s="34"/>
    </row>
    <row r="29" spans="2:14" ht="12.75">
      <c r="B29" s="27">
        <v>323</v>
      </c>
      <c r="C29" s="8" t="s">
        <v>320</v>
      </c>
      <c r="D29" s="8" t="s">
        <v>78</v>
      </c>
      <c r="E29" s="8" t="s">
        <v>11</v>
      </c>
      <c r="F29" s="8"/>
      <c r="G29" s="9">
        <v>3</v>
      </c>
      <c r="H29" s="9">
        <v>3</v>
      </c>
      <c r="I29" s="9">
        <v>2</v>
      </c>
      <c r="J29" s="9">
        <v>3</v>
      </c>
      <c r="K29" s="9">
        <v>1</v>
      </c>
      <c r="L29" s="9">
        <v>3</v>
      </c>
      <c r="M29" s="9">
        <f>SUM(G29:L29)</f>
        <v>15</v>
      </c>
      <c r="N29" s="19"/>
    </row>
    <row r="30" spans="2:14" ht="12.75">
      <c r="B30">
        <v>305</v>
      </c>
      <c r="C30" s="8" t="s">
        <v>321</v>
      </c>
      <c r="D30" s="8" t="s">
        <v>7</v>
      </c>
      <c r="E30" s="8" t="s">
        <v>11</v>
      </c>
      <c r="F30" s="8"/>
      <c r="G30" s="9">
        <v>2</v>
      </c>
      <c r="H30" s="9">
        <v>4</v>
      </c>
      <c r="I30" s="9">
        <v>2</v>
      </c>
      <c r="J30" s="9">
        <v>1</v>
      </c>
      <c r="K30" s="9">
        <v>2</v>
      </c>
      <c r="L30" s="9">
        <v>3</v>
      </c>
      <c r="M30" s="9">
        <f>SUM(G30:L30)</f>
        <v>14</v>
      </c>
      <c r="N30" s="19"/>
    </row>
    <row r="31" spans="2:14" ht="12.75">
      <c r="B31" s="40">
        <v>309</v>
      </c>
      <c r="C31" s="8" t="s">
        <v>322</v>
      </c>
      <c r="D31" s="8" t="s">
        <v>19</v>
      </c>
      <c r="E31" s="8" t="s">
        <v>11</v>
      </c>
      <c r="F31" s="8" t="s">
        <v>91</v>
      </c>
      <c r="G31" s="9">
        <v>5</v>
      </c>
      <c r="H31" s="9">
        <v>0</v>
      </c>
      <c r="I31" s="9">
        <v>3</v>
      </c>
      <c r="J31" s="9">
        <v>1</v>
      </c>
      <c r="K31" s="9">
        <v>4</v>
      </c>
      <c r="L31" s="9">
        <v>0</v>
      </c>
      <c r="M31" s="9">
        <f>SUM(G31:L31)</f>
        <v>13</v>
      </c>
      <c r="N31" s="19"/>
    </row>
    <row r="32" spans="2:14" ht="12.75">
      <c r="B32">
        <v>320</v>
      </c>
      <c r="C32" s="8" t="s">
        <v>323</v>
      </c>
      <c r="D32" s="8" t="s">
        <v>260</v>
      </c>
      <c r="E32" s="8" t="s">
        <v>20</v>
      </c>
      <c r="F32" s="8" t="s">
        <v>324</v>
      </c>
      <c r="G32" s="9">
        <v>5</v>
      </c>
      <c r="H32" s="9">
        <v>2</v>
      </c>
      <c r="I32" s="9" t="s">
        <v>96</v>
      </c>
      <c r="J32" s="9"/>
      <c r="K32" s="9"/>
      <c r="L32" s="9"/>
      <c r="M32" s="9">
        <f>SUM(G32:J32)</f>
        <v>7</v>
      </c>
      <c r="N32" s="19"/>
    </row>
    <row r="33" spans="2:14" ht="12.75">
      <c r="B33">
        <v>312</v>
      </c>
      <c r="C33" s="8" t="s">
        <v>325</v>
      </c>
      <c r="D33" s="8" t="s">
        <v>19</v>
      </c>
      <c r="E33" s="8" t="s">
        <v>20</v>
      </c>
      <c r="F33" s="8" t="s">
        <v>189</v>
      </c>
      <c r="G33" s="9" t="s">
        <v>24</v>
      </c>
      <c r="H33" s="9">
        <v>0</v>
      </c>
      <c r="I33" s="9">
        <v>0</v>
      </c>
      <c r="J33" s="9" t="s">
        <v>96</v>
      </c>
      <c r="K33" s="9"/>
      <c r="L33" s="9"/>
      <c r="M33" s="9">
        <f>SUM(G33:J33)</f>
        <v>0</v>
      </c>
      <c r="N33" s="34"/>
    </row>
    <row r="34" spans="2:14" ht="12.75">
      <c r="B34">
        <v>324</v>
      </c>
      <c r="C34" s="8" t="s">
        <v>326</v>
      </c>
      <c r="D34" s="8" t="s">
        <v>51</v>
      </c>
      <c r="E34" s="8" t="s">
        <v>11</v>
      </c>
      <c r="F34" s="8"/>
      <c r="G34" s="9">
        <v>0</v>
      </c>
      <c r="H34" s="9" t="s">
        <v>202</v>
      </c>
      <c r="I34" s="9"/>
      <c r="J34" s="9"/>
      <c r="K34" s="9"/>
      <c r="L34" s="9"/>
      <c r="M34" s="9">
        <v>0</v>
      </c>
      <c r="N34" s="34"/>
    </row>
    <row r="35" spans="7:14" ht="12.75">
      <c r="G35" s="41"/>
      <c r="H35" s="41"/>
      <c r="I35" s="41"/>
      <c r="J35" s="41"/>
      <c r="K35" s="41"/>
      <c r="L35" s="41"/>
      <c r="M35" s="41"/>
      <c r="N35" s="19"/>
    </row>
    <row r="36" spans="3:13" ht="12.75">
      <c r="C36" s="5"/>
      <c r="G36" s="41"/>
      <c r="H36" s="41"/>
      <c r="I36" s="41"/>
      <c r="J36" s="41"/>
      <c r="K36" s="41"/>
      <c r="L36" s="41"/>
      <c r="M36" s="41"/>
    </row>
    <row r="37" spans="3:13" ht="12.75">
      <c r="C37" s="13" t="s">
        <v>327</v>
      </c>
      <c r="G37" s="41"/>
      <c r="H37" s="41"/>
      <c r="I37" s="41"/>
      <c r="J37" s="41"/>
      <c r="K37" s="41"/>
      <c r="L37" s="41"/>
      <c r="M37" s="41"/>
    </row>
    <row r="38" spans="2:13" ht="12.75">
      <c r="B38">
        <v>403</v>
      </c>
      <c r="C38" s="8" t="s">
        <v>328</v>
      </c>
      <c r="D38" s="8" t="s">
        <v>27</v>
      </c>
      <c r="E38" s="8" t="s">
        <v>11</v>
      </c>
      <c r="G38" s="9" t="s">
        <v>329</v>
      </c>
      <c r="H38" s="9"/>
      <c r="I38" s="9"/>
      <c r="J38" s="9"/>
      <c r="K38" s="9"/>
      <c r="L38" s="9"/>
      <c r="M38" s="9">
        <f aca="true" t="shared" si="0" ref="M38">SUM(G38:J38)</f>
        <v>0</v>
      </c>
    </row>
    <row r="39" ht="15" customHeight="1">
      <c r="N39" s="1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J6" sqref="J6"/>
    </sheetView>
  </sheetViews>
  <sheetFormatPr defaultColWidth="9.140625" defaultRowHeight="12.75"/>
  <cols>
    <col min="1" max="1" width="8.7109375" style="0" customWidth="1"/>
    <col min="2" max="7" width="20.8515625" style="0" customWidth="1"/>
    <col min="8" max="16384" width="8.7109375" style="0" customWidth="1"/>
  </cols>
  <sheetData>
    <row r="2" spans="2:4" ht="12.75">
      <c r="B2" s="42" t="s">
        <v>330</v>
      </c>
      <c r="C2" s="43"/>
      <c r="D2" s="42">
        <v>2016</v>
      </c>
    </row>
    <row r="4" ht="12.75">
      <c r="B4" s="44" t="s">
        <v>331</v>
      </c>
    </row>
    <row r="5" spans="2:7" ht="79.5" customHeight="1">
      <c r="B5" s="41"/>
      <c r="C5" s="41"/>
      <c r="D5" s="41"/>
      <c r="E5" s="41"/>
      <c r="F5" s="41"/>
      <c r="G5" s="41"/>
    </row>
    <row r="6" spans="2:7" ht="79.5" customHeight="1">
      <c r="B6" s="41"/>
      <c r="C6" s="41"/>
      <c r="D6" s="41"/>
      <c r="E6" s="41"/>
      <c r="F6" s="41"/>
      <c r="G6" s="41"/>
    </row>
    <row r="8" ht="12.75">
      <c r="B8" s="44" t="s">
        <v>331</v>
      </c>
    </row>
    <row r="9" spans="2:7" ht="79.5" customHeight="1">
      <c r="B9" s="41"/>
      <c r="C9" s="41"/>
      <c r="D9" s="41"/>
      <c r="E9" s="41"/>
      <c r="F9" s="41"/>
      <c r="G9" s="41"/>
    </row>
    <row r="10" spans="2:7" ht="79.5" customHeight="1">
      <c r="B10" s="41"/>
      <c r="C10" s="41"/>
      <c r="D10" s="41"/>
      <c r="E10" s="41"/>
      <c r="F10" s="41"/>
      <c r="G10" s="41"/>
    </row>
    <row r="12" spans="2:6" ht="12.75">
      <c r="B12" s="45" t="s">
        <v>19</v>
      </c>
      <c r="F12" s="44" t="s">
        <v>332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